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Доходы (ВБ=10)" sheetId="1" state="visible" r:id="rId2"/>
    <sheet name="Расходы (ВБ=10)" sheetId="2" state="visible" r:id="rId3"/>
    <sheet name="Источники (ВБ=10)" sheetId="3" state="visible" r:id="rId4"/>
  </sheets>
  <definedNames>
    <definedName function="false" hidden="false" name="_xlnm.Print_Area_1" vbProcedure="false">'Доходы (ВБ=10)'!$A$1:$G$86</definedName>
    <definedName function="false" hidden="false" name="_xlnm.Print_Titles_1" vbProcedure="false">'Доходы (ВБ=10)'!$12:$17</definedName>
    <definedName function="false" hidden="false" name="_xlnm.Print_Area_3" vbProcedure="false">'Источники (ВБ=10)'!$A$1:$F$39</definedName>
    <definedName function="false" hidden="false" name="_xlnm.Print_Titles_3" vbProcedure="false">'Источники (ВБ=10)'!$3:$8</definedName>
    <definedName function="false" hidden="false" name="_xlnm.Print_Area_2" vbProcedure="false">'Расходы (ВБ=10)'!$A$1:$G$388</definedName>
    <definedName function="false" hidden="false" name="total1" vbProcedure="false">#ref!</definedName>
    <definedName function="false" hidden="false" name="_1" vbProcedure="false">#ref!</definedName>
    <definedName function="false" hidden="false" name="_1_" vbProcedure="false">#ref!</definedName>
    <definedName function="false" hidden="false" name="_2" vbProcedure="false">#ref!</definedName>
    <definedName function="false" hidden="false" name="_2_" vbProcedure="false">#ref!</definedName>
    <definedName function="false" hidden="false" name="_4" vbProcedure="false">#ref!</definedName>
    <definedName function="false" hidden="false" name="_4_" vbProcedure="false">#ref!</definedName>
    <definedName function="false" hidden="false" name="_Date_" vbProcedure="false">#ref!</definedName>
    <definedName function="false" hidden="false" name="_GLAVA_" vbProcedure="false">#ref!</definedName>
    <definedName function="false" hidden="false" name="_OKATO_" vbProcedure="false">#ref!</definedName>
    <definedName function="false" hidden="false" name="_OKPO_" vbProcedure="false">#ref!</definedName>
    <definedName function="false" hidden="false" name="_Otchet_Period_Source__AT_ObjectName" vbProcedure="false">#ref!</definedName>
    <definedName function="false" hidden="false" name="_Period_" vbProcedure="false">#ref!</definedName>
    <definedName function="false" hidden="false" name="_VBN_" vbProcedure="false">#ref!</definedName>
    <definedName function="false" hidden="false" name="total1_1" vbProcedure="false">#ref!</definedName>
    <definedName function="false" hidden="false" name="_Date__1" vbProcedure="false">'Доходы (ВБ=10)'!$G$4</definedName>
    <definedName function="false" hidden="false" name="_GLAVA__1" vbProcedure="false">'Доходы (ВБ=10)'!$G$6</definedName>
    <definedName function="false" hidden="false" name="_OKATO__1" vbProcedure="false">'Доходы (ВБ=10)'!$G$7</definedName>
    <definedName function="false" hidden="false" name="_OKPO__1" vbProcedure="false">'Доходы (ВБ=10)'!$G$5</definedName>
    <definedName function="false" hidden="false" name="_Otchet_Period_Source__AT_ObjectName_1" vbProcedure="false">'Доходы (ВБ=10)'!$A$6</definedName>
    <definedName function="false" hidden="false" name="_Period__1" vbProcedure="false">'Доходы (ВБ=10)'!$A$3:$F$3</definedName>
    <definedName function="false" hidden="false" name="_VBN__1" vbProcedure="false">'Доходы (ВБ=10)'!$B$7</definedName>
    <definedName function="false" hidden="false" name="_xlnm.Print_Area_1_1" vbProcedure="false">'Доходы (ВБ=10)'!$A$1:$G$86</definedName>
    <definedName function="false" hidden="false" name="_xlnm.Print_Titles_1_1" vbProcedure="false">'Доходы (ВБ=10)'!$12:$17</definedName>
    <definedName function="false" hidden="false" name="total1_2" vbProcedure="false">'расходы (вб=10)'!#ref!</definedName>
    <definedName function="false" hidden="false" name="_xlnm.Print_Area_2_1" vbProcedure="false">'Расходы (ВБ=10)'!$A$1:$G$388</definedName>
    <definedName function="false" hidden="false" name="total1_3" vbProcedure="false">#ref!</definedName>
    <definedName function="false" hidden="false" name="_1_3" vbProcedure="false">'Источники (ВБ=10)'!$C$26</definedName>
    <definedName function="false" hidden="false" name="_1__3" vbProcedure="false">'Источники (ВБ=10)'!$A$25</definedName>
    <definedName function="false" hidden="false" name="_2_3" vbProcedure="false">'Источники (ВБ=10)'!$C$34</definedName>
    <definedName function="false" hidden="false" name="_2__3" vbProcedure="false">'Источники (ВБ=10)'!$A$33</definedName>
    <definedName function="false" hidden="false" name="_4_3" vbProcedure="false">'Источники (ВБ=10)'!$C$30</definedName>
    <definedName function="false" hidden="false" name="_4__3" vbProcedure="false">'Источники (ВБ=10)'!$A$29</definedName>
    <definedName function="false" hidden="false" name="_xlnm.Print_Area_3_1" vbProcedure="false">'Источники (ВБ=10)'!$A$1:$F$39</definedName>
    <definedName function="false" hidden="false" name="_xlnm.Print_Titles_3_1" vbProcedure="false">'Источники (ВБ=10)'!$3:$8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<sst xmlns="http://schemas.openxmlformats.org/spreadsheetml/2006/main" count="1112" uniqueCount="676">
  <si>
    <t>ОТЧЕТ ОБ ИСПОЛНЕНИИ БЮДЖЕТА</t>
  </si>
  <si>
    <t>КОДЫ</t>
  </si>
  <si>
    <t>на 01 января 2014 года</t>
  </si>
  <si>
    <t>0503117</t>
  </si>
  <si>
    <t>Дата</t>
  </si>
  <si>
    <t>01.01.14</t>
  </si>
  <si>
    <t>Наименование</t>
  </si>
  <si>
    <t>по ОКПО</t>
  </si>
  <si>
    <t>финансового органа</t>
  </si>
  <si>
    <t>1 - город Обоянь</t>
  </si>
  <si>
    <t>Глава  по БК</t>
  </si>
  <si>
    <t>Наименование публично-правового образования</t>
  </si>
  <si>
    <t>Бюджеты городских и сельских поселений</t>
  </si>
  <si>
    <t>по ОКАТО</t>
  </si>
  <si>
    <t>Периодичность:  месячная</t>
  </si>
  <si>
    <t>Единица измерения:  руб</t>
  </si>
  <si>
    <t>383</t>
  </si>
  <si>
    <t>1. Доходы бюджета</t>
  </si>
  <si>
    <t>Наименование показателя</t>
  </si>
  <si>
    <t>Код стро- ки</t>
  </si>
  <si>
    <t>Код дохода  по бюджетной  классификации</t>
  </si>
  <si>
    <t>Утвержденные  бюджетные назначения</t>
  </si>
  <si>
    <t>Исполнено</t>
  </si>
  <si>
    <t>Неисполненные назначения</t>
  </si>
  <si>
    <t>Процент исполнения</t>
  </si>
  <si>
    <t>Доходы бюджета - Всего</t>
  </si>
  <si>
    <t>x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</si>
  <si>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</si>
  <si>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</si>
  <si>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</si>
  <si>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</si>
  <si>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</si>
  <si>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</si>
  <si>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</si>
  <si>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</si>
  <si>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</si>
  <si>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</si>
  <si>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</si>
  <si>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</si>
  <si>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</si>
  <si>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</si>
  <si>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</si>
  <si>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</si>
  <si>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</si>
  <si>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</si>
  <si>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</si>
  <si>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</si>
  <si>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</si>
  <si>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</si>
  <si>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000 1 06 01030 10 0000 110</t>
  </si>
  <si>
    <t>Земельный налог</t>
  </si>
  <si>
    <t>000 1 06 06000 00 0000 110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</si>
  <si>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</si>
  <si>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000 1 06 06010 00 0000 110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</si>
  <si>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</si>
  <si>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000 1 06 06013 10 0000 110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</si>
  <si>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</si>
  <si>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000 1 06 06020 00 0000 110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</si>
  <si>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</si>
  <si>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000 1 06 06023 10 0000 110</t>
  </si>
  <si>
    <t>ЗАДОЛЖЕННОСТЬ И ПЕРЕРАСЧЕТЫ ПО ОТМЕНЕННЫМ НАЛОГАМ, СБОРАМ И ИНЫМ ОБЯЗАТЕЛЬНЫМ ПЛАТЕЖАМ</t>
  </si>
  <si>
    <t>000 1 09 00000 00 0000 000</t>
  </si>
  <si>
    <t>Налоги на имущество</t>
  </si>
  <si>
    <t>000 1 09 04000 00 0000 110</t>
  </si>
  <si>
    <t>Земельный налог (по обязательствам, возникшим до 1 января 2006 года)</t>
  </si>
  <si>
    <t>000 1 09 04050 00 0000 110</t>
  </si>
  <si>
    <t>Земельный налог (по обязательствам, возникшим до 1 января 2006 года), мобилизуемый на территориях поселений</t>
  </si>
  <si>
    <t>000 1 09 04053 10 0000 110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</si>
  <si>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</si>
  <si>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</si>
  <si>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</si>
  <si>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</si>
  <si>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</si>
  <si>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</si>
  <si>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</si>
  <si>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</si>
  <si>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</si>
  <si>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</si>
  <si>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</si>
  <si>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</si>
  <si>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</si>
  <si>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</si>
  <si>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</si>
  <si>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</si>
  <si>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</si>
  <si>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</si>
  <si>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</si>
  <si>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</si>
  <si>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</si>
  <si>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000 1 11 07015 10 0000 120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</si>
  <si>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</si>
  <si>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</si>
  <si>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</si>
  <si>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</si>
  <si>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</si>
  <si>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</si>
  <si>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</si>
  <si>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</si>
  <si>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</si>
  <si>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</si>
  <si>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</si>
  <si>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</si>
  <si>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</si>
  <si>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</si>
  <si>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</si>
  <si>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</si>
  <si>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</si>
  <si>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</si>
  <si>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</si>
  <si>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</si>
  <si>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</si>
  <si>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</si>
  <si>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 и автономных учреждений)</t>
  </si>
  <si>
    <t>000 1 14 06000 00 0000 430</t>
  </si>
  <si>
    <t>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</si>
  <si>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</si>
  <si>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</si>
  <si>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000 1 14 06013 10 0000 430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</si>
  <si>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</si>
  <si>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</si>
  <si>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</si>
  <si>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</si>
  <si>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поселений</t>
  </si>
  <si>
    <t>000 1 17 05050 10 0000 180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</si>
  <si>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</si>
  <si>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</si>
  <si>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</si>
  <si>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</si>
  <si>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Субсидии бюджетам бюджетной системы  Российской Федерации (межбюджетные субсидии)</t>
  </si>
  <si>
    <t>000 2 02 02000 00 0000 151</t>
  </si>
  <si>
    <t>Субсидии бюджетам на реализацию федеральных целевых программ</t>
  </si>
  <si>
    <t>000 2 02 02051 00 0000 151</t>
  </si>
  <si>
    <t>Субсидии бюджетам поселений на реализацию федеральных целевых программ</t>
  </si>
  <si>
    <t>000 2 02 02051 10 0000 151</t>
  </si>
  <si>
    <t>Субсидии бюджетам муниципальных образований 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</si>
  <si>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000 2 02 02088 00 0000 151</t>
  </si>
  <si>
    <t>Субсидии бюджетам поселений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</si>
  <si>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000 2 02 02088 10 0000 151</t>
  </si>
  <si>
    <t>Субсидии бюджетам поселений на обеспечение мероприятий по переселению граждан из аварийного жилищного фонда с учетом необходимости развития малоэтажного жилишного строительства за счет средств, поступивших от государственной корпорации -Фонда содействия реформированию жилищно-коммунального хозяйства</t>
  </si>
  <si>
    <t>000 2 02 02088 10 0004 151</t>
  </si>
  <si>
    <t>Субсидии бюджетам муниципальных образований  на обеспечение мероприятий по капитальному  ремонту многоквартирных домов, переселению граждан из аварийного жилищного фонда и модернизации систем коммунальной инфраструктуры за счет   средств бюджетов</t>
  </si>
  <si>
    <t>000 2 02 02089 00 0000 151</t>
  </si>
  <si>
    <t>Субсидии бюджетам поселений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 бюджетов</t>
  </si>
  <si>
    <t>000 2 02 02089 10 0000 151</t>
  </si>
  <si>
    <t>Субсидии бюджетам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</si>
  <si>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000 2 02 02089 10 0004 151</t>
  </si>
  <si>
    <t>Прочие субсидии</t>
  </si>
  <si>
    <t>000 2 02 02999 00 0000 151</t>
  </si>
  <si>
    <t>Прочие субсидии бюджетам поселений</t>
  </si>
  <si>
    <t>000 2 02 02999 10 0000 151</t>
  </si>
  <si>
    <t>Субвенции бюджетам субъектов Российской Федерации и муниципальных образований</t>
  </si>
  <si>
    <t>000 2 02 03000 00 0000 151</t>
  </si>
  <si>
    <t>Прочие субвенции</t>
  </si>
  <si>
    <t>000 2 02 03999 00 0000 151</t>
  </si>
  <si>
    <t>Прочие субвенции бюджетам поселений</t>
  </si>
  <si>
    <t>000 2 02 03999 10 0000 151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</si>
  <si>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</si>
  <si>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</si>
  <si>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-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</si>
  <si>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</si>
  <si>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000 2 19 05000 10 0000 151</t>
  </si>
  <si>
    <t>2. Расходы бюджета</t>
  </si>
  <si>
    <t>Форма 0503117  с.2</t>
  </si>
  <si>
    <t>Код расхода  по бюджетной классификации</t>
  </si>
  <si>
    <t>Код</t>
  </si>
  <si>
    <t>стро-</t>
  </si>
  <si>
    <t>ки</t>
  </si>
  <si>
    <t>Расходы бюджета-всего</t>
  </si>
  <si>
    <t>Общегосударственные вопросы</t>
  </si>
  <si>
    <t>000 0100 0000000 000 000</t>
  </si>
  <si>
    <t>Функционирование высшего должностного лица субъекта Российской Федерации и муниципального образования</t>
  </si>
  <si>
    <t>000 0102 0000000 000 000</t>
  </si>
  <si>
    <t>000 0102 0020000 000 000</t>
  </si>
  <si>
    <t>000 0102 0020300 000 000</t>
  </si>
  <si>
    <t>Фонд оплаты труда и страховые взносы</t>
  </si>
  <si>
    <t>000 0102 0020300 121 000</t>
  </si>
  <si>
    <t>Расходы</t>
  </si>
  <si>
    <t>000 0102 0020300 121 200</t>
  </si>
  <si>
    <t>Оплата труда и начисления на выплаты по оплате труда</t>
  </si>
  <si>
    <t>000 0102 0020300 121 210</t>
  </si>
  <si>
    <t>Заработная плата</t>
  </si>
  <si>
    <t>000 0102 0020300 121 211</t>
  </si>
  <si>
    <t>Начисления на выплаты по оплате труда</t>
  </si>
  <si>
    <t>000 0102 0020300 121 213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</si>
  <si>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</si>
  <si>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000 0103 0000000 000 000</t>
  </si>
  <si>
    <t>000 0103 0020000 000 000</t>
  </si>
  <si>
    <t>000 0103 0021200 000 000</t>
  </si>
  <si>
    <t>000 0103 0021200 121 000</t>
  </si>
  <si>
    <t>000 0103 0021200 121 200</t>
  </si>
  <si>
    <t>000 0103 0021200 121 210</t>
  </si>
  <si>
    <t>000 0103 0021200 121 211</t>
  </si>
  <si>
    <t>000 0103 0021200 121 213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</si>
  <si>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</si>
  <si>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000 0104 0000000 000 000</t>
  </si>
  <si>
    <t>000 0104 0020000 000 000</t>
  </si>
  <si>
    <t>Центральный аппарат</t>
  </si>
  <si>
    <t>000 0104 0020400 000 000</t>
  </si>
  <si>
    <t>000 0104 0020400 121 000</t>
  </si>
  <si>
    <t>000 0104 0020400 121 200</t>
  </si>
  <si>
    <t>000 0104 0020400 121 210</t>
  </si>
  <si>
    <t>000 0104 0020400 121 211</t>
  </si>
  <si>
    <t>000 0104 0020400 121 213</t>
  </si>
  <si>
    <t>Закупка товаров, работ, услуг в сфере информационно-коммуникационных технологий</t>
  </si>
  <si>
    <t>000 0104 0020400 242 000</t>
  </si>
  <si>
    <t>000 0104 0020400 242 200</t>
  </si>
  <si>
    <t>Оплата работ, услуг</t>
  </si>
  <si>
    <t>000 0104 0020400 242 220</t>
  </si>
  <si>
    <t>Услуги связи</t>
  </si>
  <si>
    <t>000 0104 0020400 242 221</t>
  </si>
  <si>
    <t>Прочие работы, услуги</t>
  </si>
  <si>
    <t>000 0104 0020400 242 226</t>
  </si>
  <si>
    <t>Прочая закупка товаров, работ и услуг для государственных нужд</t>
  </si>
  <si>
    <t>000 0104 0020400 244 000</t>
  </si>
  <si>
    <t>000 0104 0020400 244 200</t>
  </si>
  <si>
    <t>000 0104 0020400 244 220</t>
  </si>
  <si>
    <t>Коммунальные услуги</t>
  </si>
  <si>
    <t>000 0104 0020400 244 223</t>
  </si>
  <si>
    <t>Уплата налога на имущество организаций и земельного налога</t>
  </si>
  <si>
    <t>000 0104 0020400 851 000</t>
  </si>
  <si>
    <t>000 0104 0020400 851 200</t>
  </si>
  <si>
    <t>Прочие расходы</t>
  </si>
  <si>
    <t>000 0104 0020400 851 290</t>
  </si>
  <si>
    <t>Уплата прочих налогов, сборов и иных платежей</t>
  </si>
  <si>
    <t>000 0104 0020400 852 000</t>
  </si>
  <si>
    <t>000 0104 0020400 852 200</t>
  </si>
  <si>
    <t>000 0104 0020400 852 290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</si>
  <si>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</si>
  <si>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000 0106 0000000 000 000</t>
  </si>
  <si>
    <t>000 0106 0020000 000 000</t>
  </si>
  <si>
    <t>000 0106 0020400 000 000</t>
  </si>
  <si>
    <t>000 0106 0020400 121 000</t>
  </si>
  <si>
    <t>000 0106 0020400 121 200</t>
  </si>
  <si>
    <t>000 0106 0020400 121 210</t>
  </si>
  <si>
    <t>000 0106 0020400 121 211</t>
  </si>
  <si>
    <t>000 0106 0020400 121 213</t>
  </si>
  <si>
    <t>Межбюджетные трансферты</t>
  </si>
  <si>
    <t>000 0106 5210000 000 000</t>
  </si>
  <si>
    <t>000 0106 5210600 000 000</t>
  </si>
  <si>
    <t>Иные межбюджетные трансферты</t>
  </si>
  <si>
    <t>000 0106 5210600 540 000</t>
  </si>
  <si>
    <t>000 0106 5210600 540 200</t>
  </si>
  <si>
    <t>Безвозмездные перечисления бюджетам</t>
  </si>
  <si>
    <t>000 0106 5210600 540 250</t>
  </si>
  <si>
    <t>Перечисления другим бюджетам бюджетной системы Российской Федерации</t>
  </si>
  <si>
    <t>000 0106 5210600 540 251</t>
  </si>
  <si>
    <t>Другие общегосударственные вопросы</t>
  </si>
  <si>
    <t>000 0113 0000000 000 000</t>
  </si>
  <si>
    <t>Резервные фонды</t>
  </si>
  <si>
    <t>000 0113 0700000 000 000</t>
  </si>
  <si>
    <t>000 0113 0700500 000 000</t>
  </si>
  <si>
    <t>Иные выплаты населению</t>
  </si>
  <si>
    <t>000 0113 0700500 360 000</t>
  </si>
  <si>
    <t>000 0113 0700500 360 200</t>
  </si>
  <si>
    <t>000 0113 0700500 360 290</t>
  </si>
  <si>
    <t>Реализация государственных функций, связанных с общегосударственным управлением</t>
  </si>
  <si>
    <t>000 0113 0920000 000 000</t>
  </si>
  <si>
    <t>Выполнение других обязательств государства</t>
  </si>
  <si>
    <t>000 0113 0920300 000 000</t>
  </si>
  <si>
    <t>000 0113 0920300 242 000</t>
  </si>
  <si>
    <t>000 0113 0920300 242 200</t>
  </si>
  <si>
    <t>000 0113 0920300 242 220</t>
  </si>
  <si>
    <t>000 0113 0920300 242 226</t>
  </si>
  <si>
    <t>000 0113 0920300 244 000</t>
  </si>
  <si>
    <t>000 0113 0920300 244 200</t>
  </si>
  <si>
    <t>000 0113 0920300 244 220</t>
  </si>
  <si>
    <t>000 0113 0920300 244 226</t>
  </si>
  <si>
    <t>000 0113 0920300 244 290</t>
  </si>
  <si>
    <t>Поступление нефинансовых активов</t>
  </si>
  <si>
    <t>000 0113 0920300 244 300</t>
  </si>
  <si>
    <t>Увеличение стоимости материальных запасов</t>
  </si>
  <si>
    <t>000 0113 0920300 244 340</t>
  </si>
  <si>
    <t>Специальные расходы</t>
  </si>
  <si>
    <t>000 0113 0920300 880 000</t>
  </si>
  <si>
    <t>000 0113 0920300 880 200</t>
  </si>
  <si>
    <t>000 0113 0920300 880 290</t>
  </si>
  <si>
    <t>Учреждения по обеспечению хозяйственного обслуживания</t>
  </si>
  <si>
    <t>000 0113 0930000 000 000</t>
  </si>
  <si>
    <t>Обеспечение деятельности подведомственных учреждений</t>
  </si>
  <si>
    <t>000 0113 0939900 000 000</t>
  </si>
  <si>
    <t>000 0113 0939900 111 000</t>
  </si>
  <si>
    <t>000 0113 0939900 111 200</t>
  </si>
  <si>
    <t>000 0113 0939900 111 210</t>
  </si>
  <si>
    <t>000 0113 0939900 111 211</t>
  </si>
  <si>
    <t>000 0113 0939900 111 213</t>
  </si>
  <si>
    <t>000 0113 0939900 242 000</t>
  </si>
  <si>
    <t>000 0113 0939900 242 200</t>
  </si>
  <si>
    <t>000 0113 0939900 242 220</t>
  </si>
  <si>
    <t>000 0113 0939900 242 221</t>
  </si>
  <si>
    <t>Работы, услуги по содержанию имущества</t>
  </si>
  <si>
    <t>000 0113 0939900 242 225</t>
  </si>
  <si>
    <t>000 0113 0939900 242 226</t>
  </si>
  <si>
    <t>000 0113 0939900 242 300</t>
  </si>
  <si>
    <t>000 0113 0939900 242 340</t>
  </si>
  <si>
    <t>000 0113 0939900 244 000</t>
  </si>
  <si>
    <t>000 0113 0939900 244 200</t>
  </si>
  <si>
    <t>000 0113 0939900 244 220</t>
  </si>
  <si>
    <t>000 0113 0939900 244 221</t>
  </si>
  <si>
    <t>000 0113 0939900 244 223</t>
  </si>
  <si>
    <t>000 0113 0939900 244 225</t>
  </si>
  <si>
    <t>000 0113 0939900 244 226</t>
  </si>
  <si>
    <t>000 0113 0939900 244 300</t>
  </si>
  <si>
    <t>Увеличение стоимости основных средств</t>
  </si>
  <si>
    <t>000 0113 0939900 244 310</t>
  </si>
  <si>
    <t>000 0113 0939900 244 340</t>
  </si>
  <si>
    <t>000 0113 0939900 851 000</t>
  </si>
  <si>
    <t>000 0113 0939900 851 200</t>
  </si>
  <si>
    <t>000 0113 0939900 851 290</t>
  </si>
  <si>
    <t>000 0113 0939900 852 000</t>
  </si>
  <si>
    <t>000 0113 0939900 852 200</t>
  </si>
  <si>
    <t>000 0113 0939900 852 290</t>
  </si>
  <si>
    <t>000 0113 0939900 880 000</t>
  </si>
  <si>
    <t>000 0113 0939900 880 200</t>
  </si>
  <si>
    <t>000 0113 0939900 880 290</t>
  </si>
  <si>
    <t>Национальная экономика</t>
  </si>
  <si>
    <t>000 0400 0000000 000 000</t>
  </si>
  <si>
    <t>Транспорт</t>
  </si>
  <si>
    <t>000 0408 0000000 000 000</t>
  </si>
  <si>
    <t>000 0408 7950000 000 000</t>
  </si>
  <si>
    <t>000 0408 7951000 000 000</t>
  </si>
  <si>
    <t>Субсидии юридическим лицам (кроме государственных учреждений) и физическим лицам - производителям товаров, работ, услуг</t>
  </si>
  <si>
    <t>000 0408 7951000 810 000</t>
  </si>
  <si>
    <t>000 0408 7951000 810 200</t>
  </si>
  <si>
    <t>Безвозмездные перечисления организациям</t>
  </si>
  <si>
    <t>000 0408 7951000 810 240</t>
  </si>
  <si>
    <t>Безвозмездные перечисления организациям, за исключением государственных и муниципальных организаций</t>
  </si>
  <si>
    <t>000 0408 7951000 810 242</t>
  </si>
  <si>
    <t>Дорожное хозяйство (дорожные фонды)</t>
  </si>
  <si>
    <t>000 0409 0000000 000 000</t>
  </si>
  <si>
    <t>Дорожное хозяйство</t>
  </si>
  <si>
    <t>000 0409 3150000 000 000</t>
  </si>
  <si>
    <t>Содержание и управление дорожным хозяйством</t>
  </si>
  <si>
    <t>000 0409 3150100 000 000</t>
  </si>
  <si>
    <t>Капитальный ремонт, ремонт и содержание автомобильных дорог общего пользования федерального значения</t>
  </si>
  <si>
    <t>000 0409 3150102 000 000</t>
  </si>
  <si>
    <t>000 0409 3150102 244 000</t>
  </si>
  <si>
    <t>000 0409 3150102 244 200</t>
  </si>
  <si>
    <t>000 0409 3150102 244 220</t>
  </si>
  <si>
    <t>000 0409 3150102 244 225</t>
  </si>
  <si>
    <t>000 0409 3150102 244 226</t>
  </si>
  <si>
    <t>000 0409 3150102 244 300</t>
  </si>
  <si>
    <t>000 0409 3150102 244 310</t>
  </si>
  <si>
    <t>000 0409 3150102 244 340</t>
  </si>
  <si>
    <t>Региональные целевые программы</t>
  </si>
  <si>
    <t>000 0409 5220000 000 000</t>
  </si>
  <si>
    <t>Областная целевая программа "Модернизация сети автомобильных дорог Курской области (2012-2014 годы)</t>
  </si>
  <si>
    <t>000 0409 5222200 000 000</t>
  </si>
  <si>
    <t>000 0409 5222200 244 000</t>
  </si>
  <si>
    <t>000 0409 5222200 244 200</t>
  </si>
  <si>
    <t>000 0409 5222200 244 220</t>
  </si>
  <si>
    <t>000 0409 5222200 244 225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</si>
  <si>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</si>
  <si>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000 0409 5222200 411 000</t>
  </si>
  <si>
    <t>000 0409 5222200 411 300</t>
  </si>
  <si>
    <t>000 0409 5222200 411 310</t>
  </si>
  <si>
    <t>000 0409 7950000 000 000</t>
  </si>
  <si>
    <t>000 0409 7950500 000 000</t>
  </si>
  <si>
    <t>Закупка товаров, работ, услуг в целях капитального ремонта государственного имущества</t>
  </si>
  <si>
    <t>000 0409 7950500 243 000</t>
  </si>
  <si>
    <t>000 0409 7950500 243 200</t>
  </si>
  <si>
    <t>000 0409 7950500 243 220</t>
  </si>
  <si>
    <t>000 0409 7950500 243 225</t>
  </si>
  <si>
    <t>000 0409 7950700 000 000</t>
  </si>
  <si>
    <t>000 0409 7950700 411 000</t>
  </si>
  <si>
    <t>000 0409 7950700 411 200</t>
  </si>
  <si>
    <t>000 0409 7950700 411 220</t>
  </si>
  <si>
    <t>000 0409 7950700 411 226</t>
  </si>
  <si>
    <t>000 0409 7950700 411 300</t>
  </si>
  <si>
    <t>000 0409 7950700 411 310</t>
  </si>
  <si>
    <t>Другие вопросы в области национальной экономики</t>
  </si>
  <si>
    <t>000 0412 0000000 000 000</t>
  </si>
  <si>
    <t>Реализация государственных функций в области национальной экономики</t>
  </si>
  <si>
    <t>000 0412 3400000 000 000</t>
  </si>
  <si>
    <t>000 0412 3400300 000 000</t>
  </si>
  <si>
    <t>000 0412 3400300 244 000</t>
  </si>
  <si>
    <t>000 0412 3400300 244 200</t>
  </si>
  <si>
    <t>000 0412 3400300 244 220</t>
  </si>
  <si>
    <t>000 0412 3400300 244 226</t>
  </si>
  <si>
    <t>000 0412 3400301 000 000</t>
  </si>
  <si>
    <t>000 0412 3400301 244 000</t>
  </si>
  <si>
    <t>000 0412 3400301 244 200</t>
  </si>
  <si>
    <t>000 0412 3400301 244 220</t>
  </si>
  <si>
    <t>000 0412 3400301 244 226</t>
  </si>
  <si>
    <t>000 0412 5220000 000 000</t>
  </si>
  <si>
    <t>000 0412 5222200 000 000</t>
  </si>
  <si>
    <t>000 0412 5222200 244 000</t>
  </si>
  <si>
    <t>000 0412 5222200 244 200</t>
  </si>
  <si>
    <t>000 0412 5222200 244 220</t>
  </si>
  <si>
    <t>000 0412 5222200 244 226</t>
  </si>
  <si>
    <t>000 0412 7950000 000 000</t>
  </si>
  <si>
    <t>000 0412 7950100 000 000</t>
  </si>
  <si>
    <t>000 0412 7950100 243 000</t>
  </si>
  <si>
    <t>000 0412 7950100 243 200</t>
  </si>
  <si>
    <t>000 0412 7950100 243 220</t>
  </si>
  <si>
    <t>000 0412 7950100 243 225</t>
  </si>
  <si>
    <t>000 0412 7950100 244 000</t>
  </si>
  <si>
    <t>000 0412 7950100 244 200</t>
  </si>
  <si>
    <t>000 0412 7950100 244 220</t>
  </si>
  <si>
    <t>000 0412 7950100 244 226</t>
  </si>
  <si>
    <t>000 0412 7950100 244 290</t>
  </si>
  <si>
    <t>Жилищно-коммунальное хозяйство</t>
  </si>
  <si>
    <t>000 0500 0000000 000 000</t>
  </si>
  <si>
    <t>Жилищное хозяйство</t>
  </si>
  <si>
    <t>000 0501 0000000 000 000</t>
  </si>
  <si>
    <t>000 0501 0980000 000 000</t>
  </si>
  <si>
    <t>Субсидии в виде имущественного взноса Российской Федерации в «Федеральный фонд содействия развитию жилищного строительства</t>
  </si>
  <si>
    <t>000 0501 0980100 000 000</t>
  </si>
  <si>
    <t>000 0501 0980104 000 000</t>
  </si>
  <si>
    <t>000 0501 0980104 411 000</t>
  </si>
  <si>
    <t>000 0501 0980104 411 200</t>
  </si>
  <si>
    <t>000 0501 0980104 411 220</t>
  </si>
  <si>
    <t>000 0501 0980104 411 226</t>
  </si>
  <si>
    <t>000 0501 0980104 411 300</t>
  </si>
  <si>
    <t>000 0501 0980104 411 310</t>
  </si>
  <si>
    <t>000 0501 0980200 000 000</t>
  </si>
  <si>
    <t>Обеспечение мероприятий по переселению граждан из аварийного жилищного фонда с учетом необходимости развития малоэтажно-го жилищного строительства»</t>
  </si>
  <si>
    <t>000 0501 0980204 000 000</t>
  </si>
  <si>
    <t>000 0501 0980204 411 000</t>
  </si>
  <si>
    <t>000 0501 0980204 411 200</t>
  </si>
  <si>
    <t>000 0501 0980204 411 220</t>
  </si>
  <si>
    <t>000 0501 0980204 411 226</t>
  </si>
  <si>
    <t>000 0501 0980204 411 300</t>
  </si>
  <si>
    <t>000 0501 0980204 411 310</t>
  </si>
  <si>
    <t>Коммунальное хозяйство</t>
  </si>
  <si>
    <t>000 0502 0000000 000 000</t>
  </si>
  <si>
    <t>Бюджетные инвестиции в объекты капитального строительства, не включенные в целевые программы</t>
  </si>
  <si>
    <t>000 0502 1020000 000 000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</si>
  <si>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</si>
  <si>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000 0502 1020100 000 000</t>
  </si>
  <si>
    <t>Бюджетные инвестиции в объекты капитального строительства собственности муниципальных образований</t>
  </si>
  <si>
    <t>000 0502 1020102 000 000</t>
  </si>
  <si>
    <t>000 0502 1020102 244 000</t>
  </si>
  <si>
    <t>000 0502 1020102 244 200</t>
  </si>
  <si>
    <t>000 0502 1020102 244 220</t>
  </si>
  <si>
    <t>000 0502 1020102 244 226</t>
  </si>
  <si>
    <t>000 0502 1020102 411 000</t>
  </si>
  <si>
    <t>000 0502 1020102 411 200</t>
  </si>
  <si>
    <t>000 0502 1020102 411 220</t>
  </si>
  <si>
    <t>000 0502 1020102 411 226</t>
  </si>
  <si>
    <t>000 0502 1020102 411 300</t>
  </si>
  <si>
    <t>000 0502 1020102 411 310</t>
  </si>
  <si>
    <t>000 0502 5550000 000 000</t>
  </si>
  <si>
    <t>000 0502 5552000 000 000</t>
  </si>
  <si>
    <t>000 0502 5552000 411 000</t>
  </si>
  <si>
    <t>000 0502 5552000 411 300</t>
  </si>
  <si>
    <t>000 0502 5552000 411 310</t>
  </si>
  <si>
    <t>000 0502 6030000 000 000</t>
  </si>
  <si>
    <t>000 0502 6030000 810 000</t>
  </si>
  <si>
    <t>000 0502 6030000 810 200</t>
  </si>
  <si>
    <t>000 0502 6030000 810 240</t>
  </si>
  <si>
    <t>000 0502 6030000 810 242</t>
  </si>
  <si>
    <t>000 0502 7950000 000 000</t>
  </si>
  <si>
    <t>000 0502 7950600 000 000</t>
  </si>
  <si>
    <t>000 0502 7950600 243 000</t>
  </si>
  <si>
    <t>000 0502 7950600 243 200</t>
  </si>
  <si>
    <t>000 0502 7950600 243 220</t>
  </si>
  <si>
    <t>000 0502 7950600 243 225</t>
  </si>
  <si>
    <t>000 0502 7950600 244 000</t>
  </si>
  <si>
    <t>000 0502 7950600 244 300</t>
  </si>
  <si>
    <t>000 0502 7950600 244 310</t>
  </si>
  <si>
    <t>Благоустройство</t>
  </si>
  <si>
    <t>000 0503 0000000 000 000</t>
  </si>
  <si>
    <t>000 0503 6000000 000 000</t>
  </si>
  <si>
    <t>000 0503 6000100 000 000</t>
  </si>
  <si>
    <t>000 0503 6000100 244 000</t>
  </si>
  <si>
    <t>000 0503 6000100 244 200</t>
  </si>
  <si>
    <t>000 0503 6000100 244 220</t>
  </si>
  <si>
    <t>000 0503 6000100 244 225</t>
  </si>
  <si>
    <t>000 0503 6000100 244 300</t>
  </si>
  <si>
    <t>000 0503 6000100 244 340</t>
  </si>
  <si>
    <t>000 0503 6000300 000 000</t>
  </si>
  <si>
    <t>000 0503 6000300 244 000</t>
  </si>
  <si>
    <t>000 0503 6000300 244 200</t>
  </si>
  <si>
    <t>000 0503 6000300 244 220</t>
  </si>
  <si>
    <t>000 0503 6000300 244 225</t>
  </si>
  <si>
    <t>000 0503 6000400 000 000</t>
  </si>
  <si>
    <t>000 0503 6000400 244 000</t>
  </si>
  <si>
    <t>000 0503 6000400 244 200</t>
  </si>
  <si>
    <t>000 0503 6000400 244 220</t>
  </si>
  <si>
    <t>000 0503 6000400 244 225</t>
  </si>
  <si>
    <t>000 0503 6000400 244 226</t>
  </si>
  <si>
    <t>Прочие мероприятия по благоустройству городских округов и поселений</t>
  </si>
  <si>
    <t>000 0503 6000500 000 000</t>
  </si>
  <si>
    <t>000 0503 6000500 244 000</t>
  </si>
  <si>
    <t>000 0503 6000500 244 200</t>
  </si>
  <si>
    <t>000 0503 6000500 244 220</t>
  </si>
  <si>
    <t>Транспортные услуги</t>
  </si>
  <si>
    <t>000 0503 6000500 244 222</t>
  </si>
  <si>
    <t>000 0503 6000500 244 225</t>
  </si>
  <si>
    <t>000 0503 6000500 244 226</t>
  </si>
  <si>
    <t>000 0503 6000500 244 300</t>
  </si>
  <si>
    <t>000 0503 6000500 244 310</t>
  </si>
  <si>
    <t>Другие вопросы в области жилищно-коммунального хозяйства</t>
  </si>
  <si>
    <t>000 0505 0000000 000 000</t>
  </si>
  <si>
    <t>000 0505 5210000 000 000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</si>
  <si>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</si>
  <si>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>000 0505 5210200 000 000</t>
  </si>
  <si>
    <t>Субвенции местным бюджетам на содержание работников, осуществляющих переданные государственные полномочия по организации предоставления гражданам субсидий на оплату жилых помещений и коммунальных услуг</t>
  </si>
  <si>
    <t>000 0505 5210218 000 000</t>
  </si>
  <si>
    <t>000 0505 5210218 121 000</t>
  </si>
  <si>
    <t>000 0505 5210218 121 200</t>
  </si>
  <si>
    <t>000 0505 5210218 121 210</t>
  </si>
  <si>
    <t>000 0505 5210218 121 211</t>
  </si>
  <si>
    <t>000 0505 5210218 121 213</t>
  </si>
  <si>
    <t>Культура, кинематография</t>
  </si>
  <si>
    <t>000 0800 0000000 000 000</t>
  </si>
  <si>
    <t>Культура</t>
  </si>
  <si>
    <t>000 0801 0000000 000 000</t>
  </si>
  <si>
    <t>Библиотеки</t>
  </si>
  <si>
    <t>000 0801 4420000 000 000</t>
  </si>
  <si>
    <t>000 0801 4429900 000 000</t>
  </si>
  <si>
    <t>000 0801 4429900 111 000</t>
  </si>
  <si>
    <t>000 0801 4429900 111 200</t>
  </si>
  <si>
    <t>000 0801 4429900 111 210</t>
  </si>
  <si>
    <t>000 0801 4429900 111 211</t>
  </si>
  <si>
    <t>000 0801 4429900 111 213</t>
  </si>
  <si>
    <t>000 0801 4429900 242 000</t>
  </si>
  <si>
    <t>000 0801 4429900 242 200</t>
  </si>
  <si>
    <t>000 0801 4429900 242 220</t>
  </si>
  <si>
    <t>000 0801 4429900 242 221</t>
  </si>
  <si>
    <t>000 0801 4429900 242 225</t>
  </si>
  <si>
    <t>000 0801 4429900 242 226</t>
  </si>
  <si>
    <t>000 0801 4429900 244 000</t>
  </si>
  <si>
    <t>000 0801 4429900 244 200</t>
  </si>
  <si>
    <t>000 0801 4429900 244 220</t>
  </si>
  <si>
    <t>000 0801 4429900 244 223</t>
  </si>
  <si>
    <t>000 0801 4429900 244 225</t>
  </si>
  <si>
    <t>000 0801 4429900 244 226</t>
  </si>
  <si>
    <t>000 0801 4429900 244 300</t>
  </si>
  <si>
    <t>000 0801 4429900 244 310</t>
  </si>
  <si>
    <t>000 0801 4429900 244 340</t>
  </si>
  <si>
    <t>000 0801 4429900 851 000</t>
  </si>
  <si>
    <t>000 0801 4429900 851 200</t>
  </si>
  <si>
    <t>000 0801 4429900 851 290</t>
  </si>
  <si>
    <t>000 0801 4429900 852 000</t>
  </si>
  <si>
    <t>000 0801 4429900 852 200</t>
  </si>
  <si>
    <t>000 0801 4429900 852 290</t>
  </si>
  <si>
    <t>Социальная политика</t>
  </si>
  <si>
    <t>000 1000 0000000 000 000</t>
  </si>
  <si>
    <t>Пенсионное обеспечение</t>
  </si>
  <si>
    <t>000 1001 0000000 000 000</t>
  </si>
  <si>
    <t>000 1001 4910000 000 000</t>
  </si>
  <si>
    <t>Доплаты к пенсиям государственных служащих субъектов Российской Федерации и муниципальных служащих</t>
  </si>
  <si>
    <t>000 1001 4910100 000 000</t>
  </si>
  <si>
    <t>Пособия, компенсации  и иные социальные выплаты гражданам, кроме публичных нормативных обязательств</t>
  </si>
  <si>
    <t>000 1001 4910100 321 000</t>
  </si>
  <si>
    <t>000 1001 4910100 321 200</t>
  </si>
  <si>
    <t>Социальное обеспечение</t>
  </si>
  <si>
    <t>000 1001 4910100 321 260</t>
  </si>
  <si>
    <t>Пенсии, пособия, выплачиваемые организациями сектора государственного управления</t>
  </si>
  <si>
    <t>000 1001 4910100 321 263</t>
  </si>
  <si>
    <t>Социальное обеспечение населения</t>
  </si>
  <si>
    <t>000 1003 0000000 000 000</t>
  </si>
  <si>
    <t>Федеральные целевые программы</t>
  </si>
  <si>
    <t>000 1003 1000000 000 000</t>
  </si>
  <si>
    <t>Федеральная целевая программа "Жилище" на 2011 - 2015 годы</t>
  </si>
  <si>
    <t>000 1003 1008800 000 000</t>
  </si>
  <si>
    <t>Подпрограмма "Обеспечение жильем молодых семей"</t>
  </si>
  <si>
    <t>000 1003 1008820 000 000</t>
  </si>
  <si>
    <t>Субсидии гражданам на приобретение жилья</t>
  </si>
  <si>
    <t>000 1003 1008820 322 000</t>
  </si>
  <si>
    <t>000 1003 1008820 322 200</t>
  </si>
  <si>
    <t>000 1003 1008820 322 260</t>
  </si>
  <si>
    <t>Пособия по социальной помощи населению</t>
  </si>
  <si>
    <t>000 1003 1008820 322 262</t>
  </si>
  <si>
    <t>Социальная помощь</t>
  </si>
  <si>
    <t>000 1003 5050000 000 000</t>
  </si>
  <si>
    <t>Предоставление гражданам субсидий на оплату жилого помещения и коммунальных услуг за счет средств областного бюджета</t>
  </si>
  <si>
    <t>000 1003 5054800 000 000</t>
  </si>
  <si>
    <t>Меры социальной поддержки населения по публичным нормативным обязательствам</t>
  </si>
  <si>
    <t>000 1003 5054800 314 000</t>
  </si>
  <si>
    <t>000 1003 5054800 314 200</t>
  </si>
  <si>
    <t>000 1003 5054800 314 220</t>
  </si>
  <si>
    <t>000 1003 5054800 314 221</t>
  </si>
  <si>
    <t>000 1003 5054800 314 260</t>
  </si>
  <si>
    <t>000 1003 5054800 314 262</t>
  </si>
  <si>
    <t>000 1003 5220000 000 000</t>
  </si>
  <si>
    <t>Областная целевая программа "Жилище"на 2011-2015 годы"</t>
  </si>
  <si>
    <t>000 1003 5222300 000 000</t>
  </si>
  <si>
    <t>Подпрограмма "Государственная поддержка молодых семей в улучшении жилищных условий на территории Курской области"</t>
  </si>
  <si>
    <t>000 1003 5222301 000 000</t>
  </si>
  <si>
    <t>000 1003 5222301 322 000</t>
  </si>
  <si>
    <t>000 1003 5222301 322 200</t>
  </si>
  <si>
    <t>000 1003 5222301 322 260</t>
  </si>
  <si>
    <t>000 1003 5222301 322 262</t>
  </si>
  <si>
    <t>000 1003 7950000 000 000</t>
  </si>
  <si>
    <t>000 1003 7950000 322 000</t>
  </si>
  <si>
    <t>000 1003 7950000 322 200</t>
  </si>
  <si>
    <t>000 1003 7950000 322 260</t>
  </si>
  <si>
    <t>000 1003 7950000 322 262</t>
  </si>
  <si>
    <t>Физическая культура и спорт</t>
  </si>
  <si>
    <t>000 1100 0000000 000 000</t>
  </si>
  <si>
    <t>Массовый спорт</t>
  </si>
  <si>
    <t>000 1102 0000000 000 000</t>
  </si>
  <si>
    <t>Центры спортивной подготовки (сборные команды)</t>
  </si>
  <si>
    <t>000 1102 4820000 000 000</t>
  </si>
  <si>
    <t>расходы  на массовый спорт</t>
  </si>
  <si>
    <t>000 1102 4829900 000 000</t>
  </si>
  <si>
    <t>000 1102 4829900 111 000</t>
  </si>
  <si>
    <t>000 1102 4829900 111 200</t>
  </si>
  <si>
    <t>000 1102 4829900 111 210</t>
  </si>
  <si>
    <t>000 1102 4829900 111 211</t>
  </si>
  <si>
    <t>000 1102 4829900 111 213</t>
  </si>
  <si>
    <t>000 1102 4829900 242 000</t>
  </si>
  <si>
    <t>000 1102 4829900 242 200</t>
  </si>
  <si>
    <t>000 1102 4829900 242 220</t>
  </si>
  <si>
    <t>000 1102 4829900 242 221</t>
  </si>
  <si>
    <t>000 1102 4829900 242 226</t>
  </si>
  <si>
    <t>000 1102 4829900 244 000</t>
  </si>
  <si>
    <t>000 1102 4829900 244 200</t>
  </si>
  <si>
    <t>000 1102 4829900 244 220</t>
  </si>
  <si>
    <t>000 1102 4829900 244 223</t>
  </si>
  <si>
    <t>000 1102 4829900 244 225</t>
  </si>
  <si>
    <t>000 1102 4829900 244 226</t>
  </si>
  <si>
    <t>000 1102 4829900 244 300</t>
  </si>
  <si>
    <t>000 1102 4829900 244 310</t>
  </si>
  <si>
    <t>000 1102 4829900 244 340</t>
  </si>
  <si>
    <t>000 1102 4829900 851 000</t>
  </si>
  <si>
    <t>000 1102 4829900 851 200</t>
  </si>
  <si>
    <t>000 1102 4829900 851 290</t>
  </si>
  <si>
    <t>000 1102 4829900 852 000</t>
  </si>
  <si>
    <t>000 1102 4829900 852 200</t>
  </si>
  <si>
    <t>000 1102 4829900 852 290</t>
  </si>
  <si>
    <t>Обслуживание государственного и муниципального долга</t>
  </si>
  <si>
    <t>000 1300 0000000 000 000</t>
  </si>
  <si>
    <t>Обслуживание государственного внутреннего и муниципального долга</t>
  </si>
  <si>
    <t>000 1301 0000000 000 000</t>
  </si>
  <si>
    <t>Процентные платежи по долговым обязательствам</t>
  </si>
  <si>
    <t>000 1301 0650000 000 000</t>
  </si>
  <si>
    <t>000 1301 0650300 000 000</t>
  </si>
  <si>
    <t>Неизвестный код из формы 42502</t>
  </si>
  <si>
    <t>000 1301 0650300 720 000</t>
  </si>
  <si>
    <t>000 1301 0650300 720 200</t>
  </si>
  <si>
    <t>Обслуживание государственного (муниципального) долга</t>
  </si>
  <si>
    <t>000 1301 0650300 720 230</t>
  </si>
  <si>
    <t>Обслуживание внутреннего долга</t>
  </si>
  <si>
    <t>000 1301 0650300 720 231</t>
  </si>
  <si>
    <t>Результат исполнения (дефицит/профицит)</t>
  </si>
  <si>
    <t>Форма 0503117  с.3</t>
  </si>
  <si>
    <t>Код источника  финансирования дефицита бюджета  по бюджетной  классификации</t>
  </si>
  <si>
    <t>Источники финансирования дефицита бюджета - всего</t>
  </si>
  <si>
    <t>ИСТОЧНИКИ ВНУТРЕННЕГО ФИНАНСИРОВАНИЯ ДЕФИЦИТА БЮДЖЕТА</t>
  </si>
  <si>
    <t>Кредиты кредитных организаций в валюте Российской Федерации</t>
  </si>
  <si>
    <t>000 01 02 00 00 00 0000 000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</si>
  <si>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</si>
  <si>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</si>
  <si>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поселений кредитов от кредитных организаций в валюте Российской Федерации</t>
  </si>
  <si>
    <t>000 01 02 00 00 10 0000 810</t>
  </si>
  <si>
    <t>Изменение остатков средств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</si>
  <si>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</si>
  <si>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</si>
  <si>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</si>
  <si>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</si>
  <si>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</si>
  <si>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</si>
  <si>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</si>
  <si>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</si>
  <si>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</si>
  <si>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</si>
  <si>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</si>
  <si>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</si>
  <si>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</si>
  <si>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</si>
  <si>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</si>
  <si>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</si>
  <si>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</si>
  <si>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поселений</t>
  </si>
  <si>
    <t>000 01 05 02 01 10 0000 610</t>
  </si>
  <si>
    <t>Руководитель</t>
  </si>
  <si>
    <t>___________________</t>
  </si>
  <si>
    <t>(подпись)</t>
  </si>
  <si>
    <t>(расшифровка подписи)</t>
  </si>
  <si>
    <t>Руководитель финансово- экономической службы</t>
  </si>
  <si>
    <t>____________________</t>
  </si>
  <si>
    <t>Главный бухгалтер</t>
  </si>
  <si>
    <t>"________"    ________________________  20____  г.</t>
  </si>
</sst>
</file>

<file path=xl/styles.xml><?xml version="1.0" encoding="utf-8"?>
<styleSheet xmlns="http://schemas.openxmlformats.org/spreadsheetml/2006/main">
  <numFmts count="5">
    <numFmt formatCode="GENERAL" numFmtId="164"/>
    <numFmt formatCode="@" numFmtId="165"/>
    <numFmt formatCode="#,##0" numFmtId="166"/>
    <numFmt formatCode="#,##0.00" numFmtId="167"/>
    <numFmt formatCode="0" numFmtId="168"/>
  </numFmts>
  <fonts count="8">
    <font>
      <name val="Arial Cyr"/>
      <charset val="204"/>
      <family val="2"/>
      <sz val="10"/>
    </font>
    <font>
      <name val="Arial"/>
      <charset val="204"/>
      <family val="0"/>
      <sz val="10"/>
    </font>
    <font>
      <name val="Arial"/>
      <charset val="204"/>
      <family val="0"/>
      <sz val="10"/>
    </font>
    <font>
      <name val="Arial"/>
      <charset val="204"/>
      <family val="0"/>
      <sz val="10"/>
    </font>
    <font>
      <name val="Arial Cyr"/>
      <charset val="204"/>
      <family val="2"/>
      <b val="true"/>
      <sz val="11"/>
    </font>
    <font>
      <name val="Arial Cyr"/>
      <charset val="204"/>
      <family val="2"/>
      <sz val="8"/>
    </font>
    <font>
      <name val="Arial Cyr"/>
      <charset val="204"/>
      <family val="2"/>
      <sz val="8"/>
      <u val="single"/>
    </font>
    <font>
      <name val="Arial Cyr"/>
      <charset val="204"/>
      <family val="2"/>
      <sz val="12"/>
    </font>
  </fonts>
  <fills count="3">
    <fill>
      <patternFill patternType="none"/>
    </fill>
    <fill>
      <patternFill patternType="gray125"/>
    </fill>
    <fill>
      <patternFill patternType="solid">
        <fgColor rgb="00FFFFFF"/>
        <bgColor rgb="00FFFFCC"/>
      </patternFill>
    </fill>
  </fills>
  <borders count="21">
    <border diagonalDown="false" diagonalUp="false">
      <left/>
      <right/>
      <top/>
      <bottom/>
      <diagonal/>
    </border>
    <border diagonalDown="false" diagonalUp="false">
      <left style="thin"/>
      <right style="thin"/>
      <top style="thin"/>
      <bottom style="medium"/>
      <diagonal/>
    </border>
    <border diagonalDown="false" diagonalUp="false">
      <left style="medium"/>
      <right style="medium"/>
      <top style="medium"/>
      <bottom style="thin"/>
      <diagonal/>
    </border>
    <border diagonalDown="false" diagonalUp="false">
      <left style="medium"/>
      <right style="medium"/>
      <top/>
      <bottom style="thin"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 style="medium"/>
      <top style="thin"/>
      <bottom style="thin"/>
      <diagonal/>
    </border>
    <border diagonalDown="false" diagonalUp="false">
      <left style="medium"/>
      <right style="medium"/>
      <top style="thin"/>
      <bottom style="medium"/>
      <diagonal/>
    </border>
    <border diagonalDown="false" diagonalUp="false">
      <left/>
      <right/>
      <top/>
      <bottom style="thin"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thin"/>
      <right style="thin"/>
      <top style="thin"/>
      <bottom/>
      <diagonal/>
    </border>
    <border diagonalDown="false" diagonalUp="false">
      <left style="thin"/>
      <right style="thin"/>
      <top/>
      <bottom/>
      <diagonal/>
    </border>
    <border diagonalDown="false" diagonalUp="false">
      <left/>
      <right style="thin"/>
      <top style="thin"/>
      <bottom/>
      <diagonal/>
    </border>
    <border diagonalDown="false" diagonalUp="false">
      <left style="hair"/>
      <right/>
      <top/>
      <bottom style="hair"/>
      <diagonal/>
    </border>
    <border diagonalDown="false" diagonalUp="false">
      <left style="medium"/>
      <right style="thin"/>
      <top style="medium"/>
      <bottom style="thin"/>
      <diagonal/>
    </border>
    <border diagonalDown="false" diagonalUp="false">
      <left style="thin"/>
      <right style="thin"/>
      <top style="medium"/>
      <bottom style="thin"/>
      <diagonal/>
    </border>
    <border diagonalDown="false" diagonalUp="false">
      <left style="thin"/>
      <right style="medium"/>
      <top style="medium"/>
      <bottom style="thin"/>
      <diagonal/>
    </border>
    <border diagonalDown="false" diagonalUp="false">
      <left style="hair"/>
      <right/>
      <top style="hair"/>
      <bottom style="hair"/>
      <diagonal/>
    </border>
    <border diagonalDown="false" diagonalUp="false">
      <left style="medium"/>
      <right style="thin"/>
      <top style="thin"/>
      <bottom style="thin"/>
      <diagonal/>
    </border>
    <border diagonalDown="false" diagonalUp="false">
      <left style="thin"/>
      <right style="medium"/>
      <top style="thin"/>
      <bottom style="thin"/>
      <diagonal/>
    </border>
    <border diagonalDown="false" diagonalUp="false">
      <left style="medium"/>
      <right style="thin"/>
      <top style="thin"/>
      <bottom style="medium"/>
      <diagonal/>
    </border>
    <border diagonalDown="false" diagonalUp="false">
      <left style="thin"/>
      <right style="medium"/>
      <top style="thin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84">
    <xf applyAlignment="false" applyBorder="false" applyFont="false" applyProtection="false" borderId="0" fillId="0" fontId="0" numFmtId="164" xfId="0"/>
    <xf applyAlignment="false" applyBorder="false" applyFont="false" applyProtection="false" borderId="0" fillId="2" fontId="0" numFmtId="164" xfId="0"/>
    <xf applyAlignment="true" applyBorder="true" applyFont="true" applyProtection="false" borderId="0" fillId="2" fontId="4" numFmtId="164" xfId="0">
      <alignment horizontal="center" indent="0" shrinkToFit="false" textRotation="0" vertical="bottom" wrapText="false"/>
    </xf>
    <xf applyAlignment="true" applyBorder="false" applyFont="false" applyProtection="false" borderId="0" fillId="2" fontId="0" numFmtId="164" xfId="0">
      <alignment horizontal="center" indent="0" shrinkToFit="false" textRotation="0" vertical="bottom" wrapText="false"/>
    </xf>
    <xf applyAlignment="true" applyBorder="false" applyFont="true" applyProtection="false" borderId="0" fillId="2" fontId="4" numFmtId="164" xfId="0">
      <alignment horizontal="center" indent="0" shrinkToFit="false" textRotation="0" vertical="bottom" wrapText="false"/>
    </xf>
    <xf applyAlignment="true" applyBorder="true" applyFont="false" applyProtection="false" borderId="0" fillId="2" fontId="0" numFmtId="164" xfId="0">
      <alignment horizontal="center" indent="0" shrinkToFit="false" textRotation="0" vertical="bottom" wrapText="false"/>
    </xf>
    <xf applyAlignment="true" applyBorder="true" applyFont="true" applyProtection="false" borderId="1" fillId="2" fontId="5" numFmtId="164" xfId="0">
      <alignment horizontal="center" indent="0" shrinkToFit="false" textRotation="0" vertical="bottom" wrapText="false"/>
    </xf>
    <xf applyAlignment="true" applyBorder="true" applyFont="true" applyProtection="false" borderId="0" fillId="2" fontId="5" numFmtId="164" xfId="0">
      <alignment horizontal="center" indent="0" shrinkToFit="false" textRotation="0" vertical="bottom" wrapText="false"/>
    </xf>
    <xf applyAlignment="true" applyBorder="true" applyFont="true" applyProtection="false" borderId="2" fillId="2" fontId="5" numFmtId="165" xfId="0">
      <alignment horizontal="center" indent="0" shrinkToFit="false" textRotation="0" vertical="bottom" wrapText="false"/>
    </xf>
    <xf applyAlignment="true" applyBorder="false" applyFont="false" applyProtection="false" borderId="0" fillId="2" fontId="0" numFmtId="164" xfId="0">
      <alignment horizontal="left" indent="0" shrinkToFit="false" textRotation="0" vertical="bottom" wrapText="false"/>
    </xf>
    <xf applyAlignment="true" applyBorder="false" applyFont="true" applyProtection="false" borderId="0" fillId="2" fontId="5" numFmtId="164" xfId="0">
      <alignment horizontal="center" indent="0" shrinkToFit="false" textRotation="0" vertical="bottom" wrapText="false"/>
    </xf>
    <xf applyAlignment="true" applyBorder="false" applyFont="true" applyProtection="false" borderId="0" fillId="2" fontId="5" numFmtId="164" xfId="0">
      <alignment horizontal="right" indent="0" shrinkToFit="false" textRotation="0" vertical="bottom" wrapText="false"/>
    </xf>
    <xf applyAlignment="true" applyBorder="true" applyFont="true" applyProtection="false" borderId="3" fillId="2" fontId="5" numFmtId="164" xfId="0">
      <alignment horizontal="center" indent="0" shrinkToFit="false" textRotation="0" vertical="bottom" wrapText="false"/>
    </xf>
    <xf applyAlignment="true" applyBorder="false" applyFont="true" applyProtection="false" borderId="0" fillId="2" fontId="5" numFmtId="164" xfId="0">
      <alignment horizontal="left" indent="0" shrinkToFit="false" textRotation="0" vertical="bottom" wrapText="false"/>
    </xf>
    <xf applyAlignment="false" applyBorder="false" applyFont="true" applyProtection="false" borderId="0" fillId="2" fontId="5" numFmtId="165" xfId="0"/>
    <xf applyAlignment="true" applyBorder="true" applyFont="true" applyProtection="false" borderId="4" fillId="2" fontId="5" numFmtId="165" xfId="0">
      <alignment horizontal="center" indent="0" shrinkToFit="false" textRotation="0" vertical="bottom" wrapText="false"/>
    </xf>
    <xf applyAlignment="true" applyBorder="false" applyFont="true" applyProtection="false" borderId="0" fillId="2" fontId="6" numFmtId="164" xfId="0">
      <alignment horizontal="left" indent="0" shrinkToFit="false" textRotation="0" vertical="bottom" wrapText="false"/>
    </xf>
    <xf applyAlignment="true" applyBorder="false" applyFont="true" applyProtection="false" borderId="0" fillId="2" fontId="5" numFmtId="165" xfId="0">
      <alignment horizontal="right" indent="0" shrinkToFit="false" textRotation="0" vertical="bottom" wrapText="false"/>
    </xf>
    <xf applyAlignment="true" applyBorder="true" applyFont="true" applyProtection="false" borderId="5" fillId="2" fontId="5" numFmtId="165" xfId="0">
      <alignment horizontal="center" indent="0" shrinkToFit="false" textRotation="0" vertical="bottom" wrapText="false"/>
    </xf>
    <xf applyAlignment="true" applyBorder="true" applyFont="true" applyProtection="false" borderId="0" fillId="2" fontId="6" numFmtId="164" xfId="0">
      <alignment horizontal="left" indent="0" shrinkToFit="false" textRotation="0" vertical="center" wrapText="true"/>
    </xf>
    <xf applyAlignment="true" applyBorder="true" applyFont="true" applyProtection="false" borderId="3" fillId="2" fontId="5" numFmtId="165" xfId="0">
      <alignment horizontal="center" indent="0" shrinkToFit="false" textRotation="0" vertical="bottom" wrapText="false"/>
    </xf>
    <xf applyAlignment="true" applyBorder="false" applyFont="true" applyProtection="false" borderId="0" fillId="2" fontId="5" numFmtId="164" xfId="0">
      <alignment horizontal="general" indent="0" shrinkToFit="false" textRotation="0" vertical="bottom" wrapText="false"/>
    </xf>
    <xf applyAlignment="true" applyBorder="true" applyFont="true" applyProtection="false" borderId="6" fillId="2" fontId="5" numFmtId="165" xfId="0">
      <alignment horizontal="center" indent="0" shrinkToFit="false" textRotation="0" vertical="bottom" wrapText="false"/>
    </xf>
    <xf applyAlignment="true" applyBorder="true" applyFont="true" applyProtection="false" borderId="0" fillId="2" fontId="4" numFmtId="164" xfId="0">
      <alignment horizontal="general" indent="0" shrinkToFit="false" textRotation="0" vertical="bottom" wrapText="false"/>
    </xf>
    <xf applyAlignment="false" applyBorder="true" applyFont="false" applyProtection="false" borderId="0" fillId="2" fontId="0" numFmtId="164" xfId="0"/>
    <xf applyAlignment="true" applyBorder="true" applyFont="false" applyProtection="false" borderId="7" fillId="2" fontId="0" numFmtId="164" xfId="0">
      <alignment horizontal="left" indent="0" shrinkToFit="false" textRotation="0" vertical="bottom" wrapText="false"/>
    </xf>
    <xf applyAlignment="true" applyBorder="true" applyFont="false" applyProtection="false" borderId="7" fillId="2" fontId="0" numFmtId="164" xfId="0">
      <alignment horizontal="general" indent="0" shrinkToFit="false" textRotation="0" vertical="bottom" wrapText="false"/>
    </xf>
    <xf applyAlignment="false" applyBorder="true" applyFont="false" applyProtection="false" borderId="7" fillId="2" fontId="0" numFmtId="165" xfId="0"/>
    <xf applyAlignment="true" applyBorder="true" applyFont="true" applyProtection="false" borderId="8" fillId="2" fontId="5" numFmtId="164" xfId="0">
      <alignment horizontal="center" indent="0" shrinkToFit="false" textRotation="0" vertical="center" wrapText="true"/>
    </xf>
    <xf applyAlignment="true" applyBorder="true" applyFont="true" applyProtection="false" borderId="8" fillId="2" fontId="0" numFmtId="164" xfId="0">
      <alignment horizontal="center" indent="0" shrinkToFit="false" textRotation="0" vertical="center" wrapText="true"/>
    </xf>
    <xf applyAlignment="true" applyBorder="true" applyFont="true" applyProtection="false" borderId="8" fillId="2" fontId="5" numFmtId="165" xfId="0">
      <alignment horizontal="center" indent="0" shrinkToFit="false" textRotation="0" vertical="center" wrapText="true"/>
    </xf>
    <xf applyAlignment="true" applyBorder="true" applyFont="true" applyProtection="false" borderId="8" fillId="2" fontId="7" numFmtId="164" xfId="0">
      <alignment horizontal="center" indent="0" shrinkToFit="false" textRotation="0" vertical="bottom" wrapText="true"/>
    </xf>
    <xf applyAlignment="true" applyBorder="true" applyFont="true" applyProtection="false" borderId="8" fillId="2" fontId="7" numFmtId="165" xfId="0">
      <alignment horizontal="center" indent="0" shrinkToFit="false" textRotation="0" vertical="bottom" wrapText="false"/>
    </xf>
    <xf applyAlignment="true" applyBorder="true" applyFont="true" applyProtection="false" borderId="8" fillId="2" fontId="7" numFmtId="166" xfId="0">
      <alignment horizontal="center" indent="0" shrinkToFit="false" textRotation="0" vertical="bottom" wrapText="false"/>
    </xf>
    <xf applyAlignment="true" applyBorder="false" applyFont="true" applyProtection="false" borderId="0" fillId="2" fontId="0" numFmtId="165" xfId="0">
      <alignment horizontal="general" indent="0" shrinkToFit="false" textRotation="0" vertical="bottom" wrapText="false"/>
    </xf>
    <xf applyAlignment="true" applyBorder="true" applyFont="true" applyProtection="false" borderId="8" fillId="2" fontId="7" numFmtId="164" xfId="0">
      <alignment horizontal="left" indent="0" shrinkToFit="false" textRotation="0" vertical="bottom" wrapText="true"/>
    </xf>
    <xf applyAlignment="true" applyBorder="true" applyFont="true" applyProtection="false" borderId="8" fillId="2" fontId="7" numFmtId="167" xfId="0">
      <alignment horizontal="right" indent="0" shrinkToFit="false" textRotation="0" vertical="bottom" wrapText="false"/>
    </xf>
    <xf applyAlignment="true" applyBorder="true" applyFont="true" applyProtection="false" borderId="0" fillId="2" fontId="5" numFmtId="164" xfId="0">
      <alignment horizontal="left" indent="0" shrinkToFit="false" textRotation="0" vertical="bottom" wrapText="false"/>
    </xf>
    <xf applyAlignment="false" applyBorder="true" applyFont="false" applyProtection="false" borderId="7" fillId="2" fontId="0" numFmtId="164" xfId="0"/>
    <xf applyAlignment="false" applyBorder="true" applyFont="true" applyProtection="false" borderId="0" fillId="2" fontId="5" numFmtId="165" xfId="0"/>
    <xf applyAlignment="true" applyBorder="true" applyFont="true" applyProtection="false" borderId="8" fillId="2" fontId="5" numFmtId="165" xfId="0">
      <alignment horizontal="center" indent="0" shrinkToFit="false" textRotation="0" vertical="bottom" wrapText="false"/>
    </xf>
    <xf applyAlignment="true" applyBorder="true" applyFont="true" applyProtection="false" borderId="8" fillId="2" fontId="5" numFmtId="166" xfId="0">
      <alignment horizontal="center" indent="0" shrinkToFit="false" textRotation="0" vertical="bottom" wrapText="false"/>
    </xf>
    <xf applyAlignment="true" applyBorder="true" applyFont="true" applyProtection="false" borderId="8" fillId="2" fontId="5" numFmtId="164" xfId="0">
      <alignment horizontal="center" indent="0" shrinkToFit="false" textRotation="0" vertical="bottom" wrapText="false"/>
    </xf>
    <xf applyAlignment="true" applyBorder="true" applyFont="true" applyProtection="false" borderId="0" fillId="2" fontId="5" numFmtId="165" xfId="0">
      <alignment horizontal="center" indent="0" shrinkToFit="false" textRotation="0" vertical="center" wrapText="false"/>
    </xf>
    <xf applyAlignment="true" applyBorder="true" applyFont="true" applyProtection="false" borderId="8" fillId="2" fontId="7" numFmtId="168" xfId="0">
      <alignment horizontal="center" indent="0" shrinkToFit="false" textRotation="0" vertical="bottom" wrapText="false"/>
    </xf>
    <xf applyAlignment="true" applyBorder="true" applyFont="true" applyProtection="false" borderId="8" fillId="2" fontId="7" numFmtId="167" xfId="0">
      <alignment horizontal="center" indent="0" shrinkToFit="false" textRotation="0" vertical="bottom" wrapText="false"/>
    </xf>
    <xf applyAlignment="true" applyBorder="true" applyFont="true" applyProtection="false" borderId="9" fillId="2" fontId="5" numFmtId="164" xfId="0">
      <alignment horizontal="left" indent="0" shrinkToFit="false" textRotation="0" vertical="bottom" wrapText="false"/>
    </xf>
    <xf applyAlignment="true" applyBorder="true" applyFont="true" applyProtection="false" borderId="9" fillId="2" fontId="5" numFmtId="164" xfId="0">
      <alignment horizontal="center" indent="0" shrinkToFit="false" textRotation="0" vertical="bottom" wrapText="false"/>
    </xf>
    <xf applyAlignment="true" applyBorder="true" applyFont="true" applyProtection="false" borderId="9" fillId="2" fontId="5" numFmtId="164" xfId="0">
      <alignment horizontal="center" indent="0" shrinkToFit="false" textRotation="0" vertical="center" wrapText="true"/>
    </xf>
    <xf applyAlignment="true" applyBorder="true" applyFont="true" applyProtection="false" borderId="9" fillId="2" fontId="0" numFmtId="164" xfId="0">
      <alignment horizontal="center" indent="0" shrinkToFit="false" textRotation="0" vertical="center" wrapText="true"/>
    </xf>
    <xf applyAlignment="true" applyBorder="true" applyFont="true" applyProtection="false" borderId="9" fillId="2" fontId="5" numFmtId="165" xfId="0">
      <alignment horizontal="center" indent="0" shrinkToFit="false" textRotation="0" vertical="center" wrapText="true"/>
    </xf>
    <xf applyAlignment="true" applyBorder="true" applyFont="false" applyProtection="false" borderId="10" fillId="2" fontId="0" numFmtId="164" xfId="0">
      <alignment horizontal="left" indent="0" shrinkToFit="false" textRotation="0" vertical="bottom" wrapText="false"/>
    </xf>
    <xf applyAlignment="true" applyBorder="true" applyFont="true" applyProtection="false" borderId="10" fillId="2" fontId="5" numFmtId="164" xfId="0">
      <alignment horizontal="center" indent="0" shrinkToFit="false" textRotation="0" vertical="bottom" wrapText="false"/>
    </xf>
    <xf applyAlignment="true" applyBorder="true" applyFont="true" applyProtection="false" borderId="10" fillId="2" fontId="5" numFmtId="164" xfId="0">
      <alignment horizontal="left" indent="0" shrinkToFit="false" textRotation="0" vertical="bottom" wrapText="false"/>
    </xf>
    <xf applyAlignment="true" applyBorder="true" applyFont="true" applyProtection="false" borderId="11" fillId="2" fontId="5" numFmtId="165" xfId="0">
      <alignment horizontal="center" indent="0" shrinkToFit="false" textRotation="0" vertical="bottom" wrapText="false"/>
    </xf>
    <xf applyAlignment="true" applyBorder="true" applyFont="true" applyProtection="false" borderId="9" fillId="2" fontId="5" numFmtId="166" xfId="0">
      <alignment horizontal="center" indent="0" shrinkToFit="false" textRotation="0" vertical="center" wrapText="false"/>
    </xf>
    <xf applyAlignment="true" applyBorder="true" applyFont="true" applyProtection="false" borderId="0" fillId="2" fontId="0" numFmtId="165" xfId="0">
      <alignment horizontal="general" indent="0" shrinkToFit="false" textRotation="0" vertical="bottom" wrapText="false"/>
    </xf>
    <xf applyAlignment="true" applyBorder="true" applyFont="true" applyProtection="false" borderId="12" fillId="2" fontId="7" numFmtId="164" xfId="0">
      <alignment horizontal="left" indent="0" shrinkToFit="false" textRotation="0" vertical="bottom" wrapText="true"/>
    </xf>
    <xf applyAlignment="true" applyBorder="true" applyFont="true" applyProtection="false" borderId="13" fillId="2" fontId="7" numFmtId="168" xfId="0">
      <alignment horizontal="center" indent="0" shrinkToFit="false" textRotation="0" vertical="bottom" wrapText="false"/>
    </xf>
    <xf applyAlignment="true" applyBorder="true" applyFont="true" applyProtection="false" borderId="14" fillId="2" fontId="7" numFmtId="165" xfId="0">
      <alignment horizontal="center" indent="0" shrinkToFit="false" textRotation="0" vertical="bottom" wrapText="false"/>
    </xf>
    <xf applyAlignment="true" applyBorder="true" applyFont="true" applyProtection="false" borderId="14" fillId="2" fontId="7" numFmtId="167" xfId="0">
      <alignment horizontal="right" indent="0" shrinkToFit="false" textRotation="0" vertical="bottom" wrapText="false"/>
    </xf>
    <xf applyAlignment="true" applyBorder="true" applyFont="true" applyProtection="false" borderId="15" fillId="2" fontId="7" numFmtId="167" xfId="0">
      <alignment horizontal="right" indent="0" shrinkToFit="false" textRotation="0" vertical="bottom" wrapText="false"/>
    </xf>
    <xf applyAlignment="true" applyBorder="true" applyFont="true" applyProtection="false" borderId="16" fillId="2" fontId="7" numFmtId="164" xfId="0">
      <alignment horizontal="left" indent="0" shrinkToFit="false" textRotation="0" vertical="bottom" wrapText="true"/>
    </xf>
    <xf applyAlignment="true" applyBorder="true" applyFont="true" applyProtection="false" borderId="17" fillId="2" fontId="7" numFmtId="168" xfId="0">
      <alignment horizontal="center" indent="0" shrinkToFit="false" textRotation="0" vertical="bottom" wrapText="false"/>
    </xf>
    <xf applyAlignment="true" applyBorder="true" applyFont="true" applyProtection="false" borderId="18" fillId="2" fontId="7" numFmtId="167" xfId="0">
      <alignment horizontal="right" indent="0" shrinkToFit="false" textRotation="0" vertical="bottom" wrapText="false"/>
    </xf>
    <xf applyAlignment="true" applyBorder="true" applyFont="true" applyProtection="false" borderId="18" fillId="2" fontId="7" numFmtId="167" xfId="0">
      <alignment horizontal="center" indent="0" shrinkToFit="false" textRotation="0" vertical="bottom" wrapText="false"/>
    </xf>
    <xf applyAlignment="true" applyBorder="true" applyFont="true" applyProtection="false" borderId="19" fillId="2" fontId="7" numFmtId="168" xfId="0">
      <alignment horizontal="center" indent="0" shrinkToFit="false" textRotation="0" vertical="bottom" wrapText="false"/>
    </xf>
    <xf applyAlignment="true" applyBorder="true" applyFont="true" applyProtection="false" borderId="1" fillId="2" fontId="7" numFmtId="165" xfId="0">
      <alignment horizontal="center" indent="0" shrinkToFit="false" textRotation="0" vertical="bottom" wrapText="false"/>
    </xf>
    <xf applyAlignment="true" applyBorder="true" applyFont="true" applyProtection="false" borderId="1" fillId="2" fontId="7" numFmtId="167" xfId="0">
      <alignment horizontal="right" indent="0" shrinkToFit="false" textRotation="0" vertical="bottom" wrapText="false"/>
    </xf>
    <xf applyAlignment="true" applyBorder="true" applyFont="true" applyProtection="false" borderId="20" fillId="2" fontId="7" numFmtId="167" xfId="0">
      <alignment horizontal="center" indent="0" shrinkToFit="false" textRotation="0" vertical="bottom" wrapText="false"/>
    </xf>
    <xf applyAlignment="true" applyBorder="false" applyFont="true" applyProtection="false" borderId="0" fillId="2" fontId="5" numFmtId="164" xfId="0">
      <alignment horizontal="left" indent="0" shrinkToFit="false" textRotation="0" vertical="bottom" wrapText="true"/>
    </xf>
    <xf applyAlignment="true" applyBorder="false" applyFont="true" applyProtection="false" borderId="0" fillId="2" fontId="5" numFmtId="168" xfId="0">
      <alignment horizontal="center" indent="0" shrinkToFit="false" textRotation="0" vertical="bottom" wrapText="false"/>
    </xf>
    <xf applyAlignment="true" applyBorder="false" applyFont="true" applyProtection="false" borderId="0" fillId="2" fontId="5" numFmtId="165" xfId="0">
      <alignment horizontal="center" indent="0" shrinkToFit="false" textRotation="0" vertical="bottom" wrapText="false"/>
    </xf>
    <xf applyAlignment="true" applyBorder="true" applyFont="true" applyProtection="false" borderId="0" fillId="2" fontId="5" numFmtId="167" xfId="0">
      <alignment horizontal="right" indent="0" shrinkToFit="false" textRotation="0" vertical="bottom" wrapText="false"/>
    </xf>
    <xf applyAlignment="true" applyBorder="true" applyFont="true" applyProtection="false" borderId="0" fillId="2" fontId="5" numFmtId="164" xfId="0">
      <alignment horizontal="left" indent="0" shrinkToFit="false" textRotation="0" vertical="bottom" wrapText="true"/>
    </xf>
    <xf applyAlignment="false" applyBorder="true" applyFont="true" applyProtection="false" borderId="0" fillId="2" fontId="5" numFmtId="164" xfId="0"/>
    <xf applyAlignment="true" applyBorder="true" applyFont="true" applyProtection="false" borderId="0" fillId="2" fontId="6" numFmtId="165" xfId="0">
      <alignment horizontal="center" indent="0" shrinkToFit="false" textRotation="0" vertical="bottom" wrapText="true"/>
    </xf>
    <xf applyAlignment="true" applyBorder="true" applyFont="true" applyProtection="false" borderId="0" fillId="2" fontId="5" numFmtId="165" xfId="0">
      <alignment horizontal="center" indent="0" shrinkToFit="false" textRotation="0" vertical="bottom" wrapText="false"/>
    </xf>
    <xf applyAlignment="true" applyBorder="true" applyFont="true" applyProtection="false" borderId="0" fillId="2" fontId="5" numFmtId="165" xfId="0">
      <alignment horizontal="left" indent="0" shrinkToFit="false" textRotation="0" vertical="bottom" wrapText="false"/>
    </xf>
    <xf applyAlignment="false" applyBorder="false" applyFont="true" applyProtection="false" borderId="0" fillId="2" fontId="5" numFmtId="164" xfId="0"/>
    <xf applyAlignment="true" applyBorder="true" applyFont="true" applyProtection="false" borderId="0" fillId="2" fontId="5" numFmtId="165" xfId="0">
      <alignment horizontal="center" indent="0" shrinkToFit="false" textRotation="0" vertical="bottom" wrapText="true"/>
    </xf>
    <xf applyAlignment="true" applyBorder="true" applyFont="true" applyProtection="false" borderId="0" fillId="2" fontId="5" numFmtId="164" xfId="0">
      <alignment horizontal="general" indent="0" shrinkToFit="false" textRotation="0" vertical="center" wrapText="true"/>
    </xf>
    <xf applyAlignment="false" applyBorder="true" applyFont="false" applyProtection="false" borderId="0" fillId="2" fontId="0" numFmtId="165" xfId="0"/>
    <xf applyAlignment="true" applyBorder="true" applyFont="false" applyProtection="false" borderId="0" fillId="2" fontId="0" numFmtId="164" xfId="0">
      <alignment horizontal="left" indent="0" shrinkToFit="false" textRotation="0" vertical="bottom" wrapText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85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" min="1" style="1" width="50.3960784313726"/>
    <col collapsed="false" hidden="false" max="2" min="2" style="1" width="8.89803921568628"/>
    <col collapsed="false" hidden="false" max="3" min="3" style="1" width="30.5803921568627"/>
    <col collapsed="false" hidden="false" max="4" min="4" style="1" width="20.6745098039216"/>
    <col collapsed="false" hidden="false" max="5" min="5" style="1" width="17.5098039215686"/>
    <col collapsed="false" hidden="false" max="7" min="6" style="1" width="16.5058823529412"/>
    <col collapsed="false" hidden="false" max="8" min="8" style="1" width="9.18823529411765"/>
    <col collapsed="false" hidden="false" max="9" min="9" style="1" width="10.6274509803922"/>
    <col collapsed="false" hidden="false" max="10" min="10" style="1" width="18.3764705882353"/>
    <col collapsed="false" hidden="false" max="11" min="11" style="1" width="9.18823529411765"/>
    <col collapsed="false" hidden="false" max="12" min="12" style="1" width="10.6274509803922"/>
    <col collapsed="false" hidden="false" max="13" min="13" style="1" width="14.2196078431373"/>
    <col collapsed="false" hidden="false" max="16" min="14" style="1" width="7.32549019607843"/>
    <col collapsed="false" hidden="false" max="1025" min="17" style="1" width="9.18823529411765"/>
  </cols>
  <sheetData>
    <row collapsed="false" customFormat="false" customHeight="false" hidden="false" ht="14.75" outlineLevel="0" r="1">
      <c r="A1" s="2" t="s">
        <v>0</v>
      </c>
      <c r="B1" s="3"/>
      <c r="C1" s="3"/>
      <c r="D1" s="3"/>
      <c r="E1" s="3"/>
    </row>
    <row collapsed="false" customFormat="false" customHeight="false" hidden="false" ht="14.75" outlineLevel="0" r="2">
      <c r="A2" s="4"/>
      <c r="B2" s="3"/>
      <c r="C2" s="3"/>
      <c r="D2" s="3"/>
      <c r="E2" s="5"/>
      <c r="G2" s="6" t="s">
        <v>1</v>
      </c>
    </row>
    <row collapsed="false" customFormat="false" customHeight="false" hidden="false" ht="13.55" outlineLevel="0" r="3">
      <c r="A3" s="7" t="s">
        <v>2</v>
      </c>
      <c r="B3" s="3"/>
      <c r="C3" s="3"/>
      <c r="D3" s="3"/>
      <c r="E3" s="5"/>
      <c r="G3" s="8" t="s">
        <v>3</v>
      </c>
    </row>
    <row collapsed="false" customFormat="false" customHeight="false" hidden="false" ht="13.55" outlineLevel="0" r="4">
      <c r="A4" s="9"/>
      <c r="B4" s="10"/>
      <c r="C4" s="10"/>
      <c r="D4" s="10"/>
      <c r="F4" s="11" t="s">
        <v>4</v>
      </c>
      <c r="G4" s="12" t="s">
        <v>5</v>
      </c>
    </row>
    <row collapsed="false" customFormat="false" customHeight="false" hidden="false" ht="13.55" outlineLevel="0" r="5">
      <c r="A5" s="13" t="s">
        <v>6</v>
      </c>
      <c r="B5" s="13"/>
      <c r="C5" s="13"/>
      <c r="D5" s="14"/>
      <c r="F5" s="11" t="s">
        <v>7</v>
      </c>
      <c r="G5" s="15"/>
    </row>
    <row collapsed="false" customFormat="false" customHeight="false" hidden="false" ht="13.55" outlineLevel="0" r="6">
      <c r="A6" s="13" t="s">
        <v>8</v>
      </c>
      <c r="B6" s="16" t="s">
        <v>9</v>
      </c>
      <c r="C6" s="13"/>
      <c r="D6" s="14"/>
      <c r="F6" s="17" t="s">
        <v>10</v>
      </c>
      <c r="G6" s="18"/>
    </row>
    <row collapsed="false" customFormat="false" customHeight="true" hidden="false" ht="12.85" outlineLevel="0" r="7">
      <c r="A7" s="13" t="s">
        <v>11</v>
      </c>
      <c r="B7" s="19" t="s">
        <v>12</v>
      </c>
      <c r="C7" s="19"/>
      <c r="D7" s="19"/>
      <c r="F7" s="17" t="s">
        <v>13</v>
      </c>
      <c r="G7" s="20"/>
    </row>
    <row collapsed="false" customFormat="false" customHeight="false" hidden="false" ht="13.55" outlineLevel="0" r="8">
      <c r="A8" s="21" t="s">
        <v>14</v>
      </c>
      <c r="B8" s="19"/>
      <c r="C8" s="19"/>
      <c r="D8" s="19"/>
      <c r="E8" s="11"/>
      <c r="G8" s="18"/>
    </row>
    <row collapsed="false" customFormat="false" customHeight="false" hidden="false" ht="13.55" outlineLevel="0" r="9">
      <c r="A9" s="13" t="s">
        <v>15</v>
      </c>
      <c r="B9" s="13"/>
      <c r="C9" s="13"/>
      <c r="D9" s="14"/>
      <c r="G9" s="22" t="s">
        <v>16</v>
      </c>
    </row>
    <row collapsed="false" customFormat="false" customHeight="false" hidden="false" ht="14.75" outlineLevel="0" r="10">
      <c r="A10" s="9"/>
      <c r="B10" s="23"/>
      <c r="C10" s="23" t="s">
        <v>17</v>
      </c>
      <c r="D10" s="14"/>
      <c r="E10" s="14"/>
      <c r="F10" s="24"/>
      <c r="G10" s="24"/>
    </row>
    <row collapsed="false" customFormat="false" customHeight="false" hidden="false" ht="13.55" outlineLevel="0" r="11">
      <c r="A11" s="25"/>
      <c r="B11" s="25"/>
      <c r="C11" s="26"/>
      <c r="D11" s="27"/>
      <c r="E11" s="27"/>
      <c r="F11" s="24"/>
      <c r="G11" s="24"/>
    </row>
    <row collapsed="false" customFormat="false" customHeight="true" hidden="false" ht="12.85" outlineLevel="0" r="12">
      <c r="A12" s="28" t="s">
        <v>18</v>
      </c>
      <c r="B12" s="28" t="s">
        <v>19</v>
      </c>
      <c r="C12" s="28" t="s">
        <v>20</v>
      </c>
      <c r="D12" s="29" t="s">
        <v>21</v>
      </c>
      <c r="E12" s="30" t="s">
        <v>22</v>
      </c>
      <c r="F12" s="30" t="s">
        <v>23</v>
      </c>
      <c r="G12" s="30" t="s">
        <v>24</v>
      </c>
    </row>
    <row collapsed="false" customFormat="false" customHeight="false" hidden="false" ht="13.55" outlineLevel="0" r="13">
      <c r="A13" s="28"/>
      <c r="B13" s="28"/>
      <c r="C13" s="28"/>
      <c r="D13" s="29"/>
      <c r="E13" s="30"/>
      <c r="F13" s="30"/>
      <c r="G13" s="30"/>
    </row>
    <row collapsed="false" customFormat="false" customHeight="false" hidden="false" ht="13.55" outlineLevel="0" r="14">
      <c r="A14" s="28"/>
      <c r="B14" s="28"/>
      <c r="C14" s="28"/>
      <c r="D14" s="29"/>
      <c r="E14" s="30"/>
      <c r="F14" s="30"/>
      <c r="G14" s="30"/>
    </row>
    <row collapsed="false" customFormat="false" customHeight="false" hidden="false" ht="13.55" outlineLevel="0" r="15">
      <c r="A15" s="28"/>
      <c r="B15" s="28"/>
      <c r="C15" s="28"/>
      <c r="D15" s="29"/>
      <c r="E15" s="30"/>
      <c r="F15" s="30"/>
      <c r="G15" s="30"/>
    </row>
    <row collapsed="false" customFormat="false" customHeight="false" hidden="false" ht="13.55" outlineLevel="0" r="16">
      <c r="A16" s="28"/>
      <c r="B16" s="28"/>
      <c r="C16" s="28"/>
      <c r="D16" s="29"/>
      <c r="E16" s="30"/>
      <c r="F16" s="30"/>
      <c r="G16" s="30"/>
    </row>
    <row collapsed="false" customFormat="false" customHeight="false" hidden="false" ht="16.75" outlineLevel="0" r="17">
      <c r="A17" s="31" t="n">
        <v>1</v>
      </c>
      <c r="B17" s="32" t="n">
        <v>2</v>
      </c>
      <c r="C17" s="32" t="n">
        <v>3</v>
      </c>
      <c r="D17" s="33" t="n">
        <v>4</v>
      </c>
      <c r="E17" s="33" t="n">
        <v>5</v>
      </c>
      <c r="F17" s="33" t="n">
        <v>6</v>
      </c>
      <c r="G17" s="33" t="n">
        <v>6</v>
      </c>
      <c r="I17" s="34"/>
      <c r="J17" s="34"/>
    </row>
    <row collapsed="false" customFormat="false" customHeight="false" hidden="false" ht="16.75" outlineLevel="0" r="18">
      <c r="A18" s="35" t="s">
        <v>25</v>
      </c>
      <c r="B18" s="33" t="n">
        <v>10</v>
      </c>
      <c r="C18" s="32" t="s">
        <v>26</v>
      </c>
      <c r="D18" s="36" t="n">
        <v>45380746</v>
      </c>
      <c r="E18" s="36" t="n">
        <v>42659280.43</v>
      </c>
      <c r="F18" s="36" t="n">
        <v>2721465.57</v>
      </c>
      <c r="G18" s="36" t="n">
        <f aca="false">E18/D18*100</f>
        <v>94.0030391523313</v>
      </c>
      <c r="I18" s="34"/>
      <c r="J18" s="34"/>
    </row>
    <row collapsed="false" customFormat="false" customHeight="false" hidden="false" ht="16.75" outlineLevel="0" r="19">
      <c r="A19" s="35" t="s">
        <v>27</v>
      </c>
      <c r="B19" s="33" t="n">
        <v>10</v>
      </c>
      <c r="C19" s="32" t="s">
        <v>28</v>
      </c>
      <c r="D19" s="36" t="n">
        <v>29236793</v>
      </c>
      <c r="E19" s="36" t="n">
        <v>29191751.99</v>
      </c>
      <c r="F19" s="36" t="n">
        <v>45041.01</v>
      </c>
      <c r="G19" s="36" t="n">
        <f aca="false">E19/D19*100</f>
        <v>99.8459440814866</v>
      </c>
      <c r="I19" s="34"/>
      <c r="J19" s="34"/>
    </row>
    <row collapsed="false" customFormat="false" customHeight="false" hidden="false" ht="16.75" outlineLevel="0" r="20">
      <c r="A20" s="35" t="s">
        <v>29</v>
      </c>
      <c r="B20" s="33" t="n">
        <v>10</v>
      </c>
      <c r="C20" s="32" t="s">
        <v>30</v>
      </c>
      <c r="D20" s="36" t="n">
        <v>11610800</v>
      </c>
      <c r="E20" s="36" t="n">
        <v>11610407.97</v>
      </c>
      <c r="F20" s="36" t="n">
        <v>392.03</v>
      </c>
      <c r="G20" s="36" t="n">
        <f aca="false">E20/D20*100</f>
        <v>99.996623574603</v>
      </c>
      <c r="I20" s="34"/>
      <c r="J20" s="34"/>
    </row>
    <row collapsed="false" customFormat="false" customHeight="false" hidden="false" ht="16.75" outlineLevel="0" r="21">
      <c r="A21" s="35" t="s">
        <v>31</v>
      </c>
      <c r="B21" s="33" t="n">
        <v>10</v>
      </c>
      <c r="C21" s="32" t="s">
        <v>32</v>
      </c>
      <c r="D21" s="36" t="n">
        <v>11610800</v>
      </c>
      <c r="E21" s="36" t="n">
        <v>11610407.97</v>
      </c>
      <c r="F21" s="36" t="n">
        <v>392.03</v>
      </c>
      <c r="G21" s="36" t="n">
        <f aca="false">E21/D21*100</f>
        <v>99.996623574603</v>
      </c>
      <c r="I21" s="34"/>
      <c r="J21" s="34"/>
    </row>
    <row collapsed="false" customFormat="false" customHeight="false" hidden="false" ht="82.05" outlineLevel="0" r="22">
      <c r="A22" s="35" t="s">
        <v>33</v>
      </c>
      <c r="B22" s="33" t="n">
        <v>10</v>
      </c>
      <c r="C22" s="32" t="s">
        <v>34</v>
      </c>
      <c r="D22" s="36" t="n">
        <v>11533000</v>
      </c>
      <c r="E22" s="36" t="n">
        <v>11532662.74</v>
      </c>
      <c r="F22" s="36" t="n">
        <v>337.26</v>
      </c>
      <c r="G22" s="36" t="n">
        <f aca="false">E22/D22*100</f>
        <v>99.9970756958294</v>
      </c>
      <c r="I22" s="34"/>
      <c r="J22" s="34"/>
    </row>
    <row collapsed="false" customFormat="false" customHeight="false" hidden="false" ht="123.1" outlineLevel="0" r="23">
      <c r="A23" s="35" t="s">
        <v>35</v>
      </c>
      <c r="B23" s="33" t="n">
        <v>10</v>
      </c>
      <c r="C23" s="32" t="s">
        <v>36</v>
      </c>
      <c r="D23" s="36" t="n">
        <v>58400</v>
      </c>
      <c r="E23" s="36" t="n">
        <v>58350.21</v>
      </c>
      <c r="F23" s="36" t="n">
        <v>49.79</v>
      </c>
      <c r="G23" s="36" t="n">
        <f aca="false">E23/D23*100</f>
        <v>99.9147431506849</v>
      </c>
      <c r="I23" s="34"/>
      <c r="J23" s="34"/>
    </row>
    <row collapsed="false" customFormat="false" customHeight="false" hidden="false" ht="55.95" outlineLevel="0" r="24">
      <c r="A24" s="35" t="s">
        <v>37</v>
      </c>
      <c r="B24" s="33" t="n">
        <v>10</v>
      </c>
      <c r="C24" s="32" t="s">
        <v>38</v>
      </c>
      <c r="D24" s="36" t="n">
        <v>19400</v>
      </c>
      <c r="E24" s="36" t="n">
        <v>19395.02</v>
      </c>
      <c r="F24" s="36" t="n">
        <v>4.98</v>
      </c>
      <c r="G24" s="36" t="n">
        <f aca="false">E24/D24*100</f>
        <v>99.9743298969072</v>
      </c>
      <c r="I24" s="34"/>
      <c r="J24" s="34"/>
    </row>
    <row collapsed="false" customFormat="false" customHeight="false" hidden="false" ht="16.75" outlineLevel="0" r="25">
      <c r="A25" s="35" t="s">
        <v>39</v>
      </c>
      <c r="B25" s="33" t="n">
        <v>10</v>
      </c>
      <c r="C25" s="32" t="s">
        <v>40</v>
      </c>
      <c r="D25" s="36" t="n">
        <v>28000</v>
      </c>
      <c r="E25" s="36" t="n">
        <v>27369</v>
      </c>
      <c r="F25" s="36" t="n">
        <v>631</v>
      </c>
      <c r="G25" s="36" t="n">
        <f aca="false">E25/D25*100</f>
        <v>97.7464285714286</v>
      </c>
      <c r="I25" s="34"/>
      <c r="J25" s="34"/>
    </row>
    <row collapsed="false" customFormat="false" customHeight="false" hidden="false" ht="16.75" outlineLevel="0" r="26">
      <c r="A26" s="35" t="s">
        <v>41</v>
      </c>
      <c r="B26" s="33" t="n">
        <v>10</v>
      </c>
      <c r="C26" s="32" t="s">
        <v>42</v>
      </c>
      <c r="D26" s="36" t="n">
        <v>28000</v>
      </c>
      <c r="E26" s="36" t="n">
        <v>27369</v>
      </c>
      <c r="F26" s="36" t="n">
        <v>631</v>
      </c>
      <c r="G26" s="36" t="n">
        <f aca="false">E26/D26*100</f>
        <v>97.7464285714286</v>
      </c>
      <c r="I26" s="34"/>
      <c r="J26" s="34"/>
    </row>
    <row collapsed="false" customFormat="false" customHeight="false" hidden="false" ht="16.75" outlineLevel="0" r="27">
      <c r="A27" s="35" t="s">
        <v>41</v>
      </c>
      <c r="B27" s="33" t="n">
        <v>10</v>
      </c>
      <c r="C27" s="32" t="s">
        <v>43</v>
      </c>
      <c r="D27" s="36" t="n">
        <v>28000</v>
      </c>
      <c r="E27" s="36" t="n">
        <v>27369</v>
      </c>
      <c r="F27" s="36" t="n">
        <v>631</v>
      </c>
      <c r="G27" s="36" t="n">
        <f aca="false">E27/D27*100</f>
        <v>97.7464285714286</v>
      </c>
      <c r="I27" s="34"/>
      <c r="J27" s="34"/>
    </row>
    <row collapsed="false" customFormat="false" customHeight="false" hidden="false" ht="16.75" outlineLevel="0" r="28">
      <c r="A28" s="35" t="s">
        <v>44</v>
      </c>
      <c r="B28" s="33" t="n">
        <v>10</v>
      </c>
      <c r="C28" s="32" t="s">
        <v>45</v>
      </c>
      <c r="D28" s="36" t="n">
        <v>9553900</v>
      </c>
      <c r="E28" s="36" t="n">
        <v>9553433.67</v>
      </c>
      <c r="F28" s="36" t="n">
        <v>466.33</v>
      </c>
      <c r="G28" s="36" t="n">
        <f aca="false">E28/D28*100</f>
        <v>99.9951189566565</v>
      </c>
      <c r="I28" s="34"/>
      <c r="J28" s="34"/>
    </row>
    <row collapsed="false" customFormat="false" customHeight="false" hidden="false" ht="16.75" outlineLevel="0" r="29">
      <c r="A29" s="35" t="s">
        <v>46</v>
      </c>
      <c r="B29" s="33" t="n">
        <v>10</v>
      </c>
      <c r="C29" s="32" t="s">
        <v>47</v>
      </c>
      <c r="D29" s="36" t="n">
        <v>1453400</v>
      </c>
      <c r="E29" s="36" t="n">
        <v>1453306.37</v>
      </c>
      <c r="F29" s="36" t="n">
        <v>93.63</v>
      </c>
      <c r="G29" s="36" t="n">
        <f aca="false">E29/D29*100</f>
        <v>99.9935578643182</v>
      </c>
      <c r="I29" s="34"/>
      <c r="J29" s="34"/>
    </row>
    <row collapsed="false" customFormat="false" customHeight="false" hidden="false" ht="55.95" outlineLevel="0" r="30">
      <c r="A30" s="35" t="s">
        <v>48</v>
      </c>
      <c r="B30" s="33" t="n">
        <v>10</v>
      </c>
      <c r="C30" s="32" t="s">
        <v>49</v>
      </c>
      <c r="D30" s="36" t="n">
        <v>1453400</v>
      </c>
      <c r="E30" s="36" t="n">
        <v>1453306.37</v>
      </c>
      <c r="F30" s="36" t="n">
        <v>93.63</v>
      </c>
      <c r="G30" s="36" t="n">
        <f aca="false">E30/D30*100</f>
        <v>99.9935578643182</v>
      </c>
      <c r="I30" s="34"/>
      <c r="J30" s="34"/>
    </row>
    <row collapsed="false" customFormat="false" customHeight="false" hidden="false" ht="16.75" outlineLevel="0" r="31">
      <c r="A31" s="35" t="s">
        <v>50</v>
      </c>
      <c r="B31" s="33" t="n">
        <v>10</v>
      </c>
      <c r="C31" s="32" t="s">
        <v>51</v>
      </c>
      <c r="D31" s="36" t="n">
        <v>8100500</v>
      </c>
      <c r="E31" s="36" t="n">
        <v>8100127.3</v>
      </c>
      <c r="F31" s="36" t="n">
        <v>372.7</v>
      </c>
      <c r="G31" s="36" t="n">
        <f aca="false">E31/D31*100</f>
        <v>99.9953990494414</v>
      </c>
      <c r="I31" s="34"/>
      <c r="J31" s="34"/>
    </row>
    <row collapsed="false" customFormat="false" customHeight="false" hidden="false" ht="55.95" outlineLevel="0" r="32">
      <c r="A32" s="35" t="s">
        <v>52</v>
      </c>
      <c r="B32" s="33" t="n">
        <v>10</v>
      </c>
      <c r="C32" s="32" t="s">
        <v>53</v>
      </c>
      <c r="D32" s="36" t="n">
        <v>1608000</v>
      </c>
      <c r="E32" s="36" t="n">
        <v>1607860.31</v>
      </c>
      <c r="F32" s="36" t="n">
        <v>139.69</v>
      </c>
      <c r="G32" s="36" t="n">
        <f aca="false">E32/D32*100</f>
        <v>99.9913128109453</v>
      </c>
      <c r="I32" s="34"/>
      <c r="J32" s="34"/>
    </row>
    <row collapsed="false" customFormat="false" customHeight="false" hidden="false" ht="82.05" outlineLevel="0" r="33">
      <c r="A33" s="35" t="s">
        <v>54</v>
      </c>
      <c r="B33" s="33" t="n">
        <v>10</v>
      </c>
      <c r="C33" s="32" t="s">
        <v>55</v>
      </c>
      <c r="D33" s="36" t="n">
        <v>1608000</v>
      </c>
      <c r="E33" s="36" t="n">
        <v>1607860.31</v>
      </c>
      <c r="F33" s="36" t="n">
        <v>139.69</v>
      </c>
      <c r="G33" s="36" t="n">
        <f aca="false">E33/D33*100</f>
        <v>99.9913128109453</v>
      </c>
      <c r="I33" s="34"/>
      <c r="J33" s="34"/>
    </row>
    <row collapsed="false" customFormat="false" customHeight="false" hidden="false" ht="55.95" outlineLevel="0" r="34">
      <c r="A34" s="35" t="s">
        <v>56</v>
      </c>
      <c r="B34" s="33" t="n">
        <v>10</v>
      </c>
      <c r="C34" s="32" t="s">
        <v>57</v>
      </c>
      <c r="D34" s="36" t="n">
        <v>6492500</v>
      </c>
      <c r="E34" s="36" t="n">
        <v>6492266.99</v>
      </c>
      <c r="F34" s="36" t="n">
        <v>233.01</v>
      </c>
      <c r="G34" s="36" t="n">
        <f aca="false">E34/D34*100</f>
        <v>99.9964110897189</v>
      </c>
      <c r="I34" s="34"/>
      <c r="J34" s="34"/>
    </row>
    <row collapsed="false" customFormat="false" customHeight="false" hidden="false" ht="82.05" outlineLevel="0" r="35">
      <c r="A35" s="35" t="s">
        <v>58</v>
      </c>
      <c r="B35" s="33" t="n">
        <v>10</v>
      </c>
      <c r="C35" s="32" t="s">
        <v>59</v>
      </c>
      <c r="D35" s="36" t="n">
        <v>6492500</v>
      </c>
      <c r="E35" s="36" t="n">
        <v>6492266.99</v>
      </c>
      <c r="F35" s="36" t="n">
        <v>233.01</v>
      </c>
      <c r="G35" s="36" t="n">
        <f aca="false">E35/D35*100</f>
        <v>99.9964110897189</v>
      </c>
      <c r="I35" s="34"/>
      <c r="J35" s="34"/>
    </row>
    <row collapsed="false" customFormat="false" customHeight="false" hidden="false" ht="41.95" outlineLevel="0" r="36">
      <c r="A36" s="35" t="s">
        <v>60</v>
      </c>
      <c r="B36" s="33" t="n">
        <v>10</v>
      </c>
      <c r="C36" s="32" t="s">
        <v>61</v>
      </c>
      <c r="D36" s="36" t="n">
        <v>2500</v>
      </c>
      <c r="E36" s="36" t="n">
        <v>2453.65</v>
      </c>
      <c r="F36" s="36" t="n">
        <v>46.35</v>
      </c>
      <c r="G36" s="36" t="n">
        <f aca="false">E36/D36*100</f>
        <v>98.146</v>
      </c>
      <c r="I36" s="34"/>
      <c r="J36" s="34"/>
    </row>
    <row collapsed="false" customFormat="false" customHeight="false" hidden="false" ht="16.75" outlineLevel="0" r="37">
      <c r="A37" s="35" t="s">
        <v>62</v>
      </c>
      <c r="B37" s="33" t="n">
        <v>10</v>
      </c>
      <c r="C37" s="32" t="s">
        <v>63</v>
      </c>
      <c r="D37" s="36" t="n">
        <v>2500</v>
      </c>
      <c r="E37" s="36" t="n">
        <v>2453.65</v>
      </c>
      <c r="F37" s="36" t="n">
        <v>46.35</v>
      </c>
      <c r="G37" s="36" t="n">
        <f aca="false">E37/D37*100</f>
        <v>98.146</v>
      </c>
      <c r="I37" s="34"/>
      <c r="J37" s="34"/>
    </row>
    <row collapsed="false" customFormat="false" customHeight="false" hidden="false" ht="28.9" outlineLevel="0" r="38">
      <c r="A38" s="35" t="s">
        <v>64</v>
      </c>
      <c r="B38" s="33" t="n">
        <v>10</v>
      </c>
      <c r="C38" s="32" t="s">
        <v>65</v>
      </c>
      <c r="D38" s="36" t="n">
        <v>2500</v>
      </c>
      <c r="E38" s="36" t="n">
        <v>2453.65</v>
      </c>
      <c r="F38" s="36" t="n">
        <v>46.35</v>
      </c>
      <c r="G38" s="36" t="n">
        <f aca="false">E38/D38*100</f>
        <v>98.146</v>
      </c>
      <c r="I38" s="34"/>
      <c r="J38" s="34"/>
    </row>
    <row collapsed="false" customFormat="false" customHeight="false" hidden="false" ht="41.95" outlineLevel="0" r="39">
      <c r="A39" s="35" t="s">
        <v>66</v>
      </c>
      <c r="B39" s="33" t="n">
        <v>10</v>
      </c>
      <c r="C39" s="32" t="s">
        <v>67</v>
      </c>
      <c r="D39" s="36" t="n">
        <v>2500</v>
      </c>
      <c r="E39" s="36" t="n">
        <v>2453.65</v>
      </c>
      <c r="F39" s="36" t="n">
        <v>46.35</v>
      </c>
      <c r="G39" s="36" t="n">
        <f aca="false">E39/D39*100</f>
        <v>98.146</v>
      </c>
      <c r="I39" s="34"/>
      <c r="J39" s="34"/>
    </row>
    <row collapsed="false" customFormat="false" customHeight="false" hidden="false" ht="55.95" outlineLevel="0" r="40">
      <c r="A40" s="35" t="s">
        <v>68</v>
      </c>
      <c r="B40" s="33" t="n">
        <v>10</v>
      </c>
      <c r="C40" s="32" t="s">
        <v>69</v>
      </c>
      <c r="D40" s="36" t="n">
        <v>5298493</v>
      </c>
      <c r="E40" s="36" t="n">
        <v>5275235.37</v>
      </c>
      <c r="F40" s="36" t="n">
        <v>23257.63</v>
      </c>
      <c r="G40" s="36" t="n">
        <f aca="false">E40/D40*100</f>
        <v>99.5610519821391</v>
      </c>
      <c r="I40" s="34"/>
      <c r="J40" s="34"/>
    </row>
    <row collapsed="false" customFormat="false" customHeight="false" hidden="false" ht="109.1" outlineLevel="0" r="41">
      <c r="A41" s="35" t="s">
        <v>70</v>
      </c>
      <c r="B41" s="33" t="n">
        <v>10</v>
      </c>
      <c r="C41" s="32" t="s">
        <v>71</v>
      </c>
      <c r="D41" s="36" t="n">
        <v>5292100</v>
      </c>
      <c r="E41" s="36" t="n">
        <v>5269264.87</v>
      </c>
      <c r="F41" s="36" t="n">
        <v>22835.13</v>
      </c>
      <c r="G41" s="36" t="n">
        <f aca="false">E41/D41*100</f>
        <v>99.5685053192494</v>
      </c>
      <c r="I41" s="34"/>
      <c r="J41" s="34"/>
    </row>
    <row collapsed="false" customFormat="false" customHeight="false" hidden="false" ht="82.05" outlineLevel="0" r="42">
      <c r="A42" s="35" t="s">
        <v>72</v>
      </c>
      <c r="B42" s="33" t="n">
        <v>10</v>
      </c>
      <c r="C42" s="32" t="s">
        <v>73</v>
      </c>
      <c r="D42" s="36" t="n">
        <v>2754700</v>
      </c>
      <c r="E42" s="36" t="n">
        <v>2731976.81</v>
      </c>
      <c r="F42" s="36" t="n">
        <v>22723.19</v>
      </c>
      <c r="G42" s="36" t="n">
        <f aca="false">E42/D42*100</f>
        <v>99.1751119904164</v>
      </c>
      <c r="I42" s="34"/>
      <c r="J42" s="34"/>
    </row>
    <row collapsed="false" customFormat="false" customHeight="false" hidden="false" ht="96.05" outlineLevel="0" r="43">
      <c r="A43" s="35" t="s">
        <v>74</v>
      </c>
      <c r="B43" s="33" t="n">
        <v>10</v>
      </c>
      <c r="C43" s="32" t="s">
        <v>75</v>
      </c>
      <c r="D43" s="36" t="n">
        <v>2754700</v>
      </c>
      <c r="E43" s="36" t="n">
        <v>2731976.81</v>
      </c>
      <c r="F43" s="36" t="n">
        <v>22723.19</v>
      </c>
      <c r="G43" s="36" t="n">
        <f aca="false">E43/D43*100</f>
        <v>99.1751119904164</v>
      </c>
      <c r="I43" s="34"/>
      <c r="J43" s="34"/>
    </row>
    <row collapsed="false" customFormat="false" customHeight="false" hidden="false" ht="96.05" outlineLevel="0" r="44">
      <c r="A44" s="35" t="s">
        <v>76</v>
      </c>
      <c r="B44" s="33" t="n">
        <v>10</v>
      </c>
      <c r="C44" s="32" t="s">
        <v>77</v>
      </c>
      <c r="D44" s="36" t="n">
        <v>45700</v>
      </c>
      <c r="E44" s="36" t="n">
        <v>45669.71</v>
      </c>
      <c r="F44" s="36" t="n">
        <v>30.29</v>
      </c>
      <c r="G44" s="36" t="n">
        <f aca="false">E44/D44*100</f>
        <v>99.9337199124726</v>
      </c>
      <c r="I44" s="34"/>
      <c r="J44" s="34"/>
    </row>
    <row collapsed="false" customFormat="false" customHeight="false" hidden="false" ht="96.05" outlineLevel="0" r="45">
      <c r="A45" s="35" t="s">
        <v>78</v>
      </c>
      <c r="B45" s="33" t="n">
        <v>10</v>
      </c>
      <c r="C45" s="32" t="s">
        <v>79</v>
      </c>
      <c r="D45" s="36" t="n">
        <v>45700</v>
      </c>
      <c r="E45" s="36" t="n">
        <v>45669.71</v>
      </c>
      <c r="F45" s="36" t="n">
        <v>30.29</v>
      </c>
      <c r="G45" s="36" t="n">
        <f aca="false">E45/D45*100</f>
        <v>99.9337199124726</v>
      </c>
      <c r="I45" s="34"/>
      <c r="J45" s="34"/>
    </row>
    <row collapsed="false" customFormat="false" customHeight="false" hidden="false" ht="96.05" outlineLevel="0" r="46">
      <c r="A46" s="35" t="s">
        <v>80</v>
      </c>
      <c r="B46" s="33" t="n">
        <v>10</v>
      </c>
      <c r="C46" s="32" t="s">
        <v>81</v>
      </c>
      <c r="D46" s="36" t="n">
        <v>2491700</v>
      </c>
      <c r="E46" s="36" t="n">
        <v>2491618.35</v>
      </c>
      <c r="F46" s="36" t="n">
        <v>81.65</v>
      </c>
      <c r="G46" s="36" t="n">
        <f aca="false">E46/D46*100</f>
        <v>99.9967231207609</v>
      </c>
      <c r="I46" s="34"/>
      <c r="J46" s="34"/>
    </row>
    <row collapsed="false" customFormat="false" customHeight="false" hidden="false" ht="82.05" outlineLevel="0" r="47">
      <c r="A47" s="35" t="s">
        <v>82</v>
      </c>
      <c r="B47" s="33" t="n">
        <v>10</v>
      </c>
      <c r="C47" s="32" t="s">
        <v>83</v>
      </c>
      <c r="D47" s="36" t="n">
        <v>2491700</v>
      </c>
      <c r="E47" s="36" t="n">
        <v>2491618.35</v>
      </c>
      <c r="F47" s="36" t="n">
        <v>81.65</v>
      </c>
      <c r="G47" s="36" t="n">
        <f aca="false">E47/D47*100</f>
        <v>99.9967231207609</v>
      </c>
      <c r="I47" s="34"/>
      <c r="J47" s="34"/>
    </row>
    <row collapsed="false" customFormat="false" customHeight="false" hidden="false" ht="28.9" outlineLevel="0" r="48">
      <c r="A48" s="35" t="s">
        <v>84</v>
      </c>
      <c r="B48" s="33" t="n">
        <v>10</v>
      </c>
      <c r="C48" s="32" t="s">
        <v>85</v>
      </c>
      <c r="D48" s="36" t="n">
        <v>5000</v>
      </c>
      <c r="E48" s="36" t="n">
        <v>4700</v>
      </c>
      <c r="F48" s="36" t="n">
        <v>300</v>
      </c>
      <c r="G48" s="36" t="n">
        <f aca="false">E48/D48*100</f>
        <v>94</v>
      </c>
      <c r="I48" s="34"/>
      <c r="J48" s="34"/>
    </row>
    <row collapsed="false" customFormat="false" customHeight="false" hidden="false" ht="55.95" outlineLevel="0" r="49">
      <c r="A49" s="35" t="s">
        <v>86</v>
      </c>
      <c r="B49" s="33" t="n">
        <v>10</v>
      </c>
      <c r="C49" s="32" t="s">
        <v>87</v>
      </c>
      <c r="D49" s="36" t="n">
        <v>5000</v>
      </c>
      <c r="E49" s="36" t="n">
        <v>4700</v>
      </c>
      <c r="F49" s="36" t="n">
        <v>300</v>
      </c>
      <c r="G49" s="36" t="n">
        <f aca="false">E49/D49*100</f>
        <v>94</v>
      </c>
      <c r="I49" s="34"/>
      <c r="J49" s="34"/>
    </row>
    <row collapsed="false" customFormat="false" customHeight="false" hidden="false" ht="69" outlineLevel="0" r="50">
      <c r="A50" s="35" t="s">
        <v>88</v>
      </c>
      <c r="B50" s="33" t="n">
        <v>10</v>
      </c>
      <c r="C50" s="32" t="s">
        <v>89</v>
      </c>
      <c r="D50" s="36" t="n">
        <v>5000</v>
      </c>
      <c r="E50" s="36" t="n">
        <v>4700</v>
      </c>
      <c r="F50" s="36" t="n">
        <v>300</v>
      </c>
      <c r="G50" s="36" t="n">
        <f aca="false">E50/D50*100</f>
        <v>94</v>
      </c>
      <c r="I50" s="34"/>
      <c r="J50" s="34"/>
    </row>
    <row collapsed="false" customFormat="false" customHeight="false" hidden="false" ht="96.05" outlineLevel="0" r="51">
      <c r="A51" s="35" t="s">
        <v>90</v>
      </c>
      <c r="B51" s="33" t="n">
        <v>10</v>
      </c>
      <c r="C51" s="32" t="s">
        <v>91</v>
      </c>
      <c r="D51" s="36" t="n">
        <v>1393</v>
      </c>
      <c r="E51" s="36" t="n">
        <v>1270.5</v>
      </c>
      <c r="F51" s="36" t="n">
        <v>122.5</v>
      </c>
      <c r="G51" s="36" t="n">
        <f aca="false">E51/D51*100</f>
        <v>91.2060301507538</v>
      </c>
      <c r="I51" s="34"/>
      <c r="J51" s="34"/>
    </row>
    <row collapsed="false" customFormat="false" customHeight="false" hidden="false" ht="96.05" outlineLevel="0" r="52">
      <c r="A52" s="35" t="s">
        <v>92</v>
      </c>
      <c r="B52" s="33" t="n">
        <v>10</v>
      </c>
      <c r="C52" s="32" t="s">
        <v>93</v>
      </c>
      <c r="D52" s="36" t="n">
        <v>1393</v>
      </c>
      <c r="E52" s="36" t="n">
        <v>1270.5</v>
      </c>
      <c r="F52" s="36" t="n">
        <v>122.5</v>
      </c>
      <c r="G52" s="36" t="n">
        <f aca="false">E52/D52*100</f>
        <v>91.2060301507538</v>
      </c>
      <c r="I52" s="34"/>
      <c r="J52" s="34"/>
    </row>
    <row collapsed="false" customFormat="false" customHeight="false" hidden="false" ht="82.05" outlineLevel="0" r="53">
      <c r="A53" s="35" t="s">
        <v>94</v>
      </c>
      <c r="B53" s="33" t="n">
        <v>10</v>
      </c>
      <c r="C53" s="32" t="s">
        <v>95</v>
      </c>
      <c r="D53" s="36" t="n">
        <v>1393</v>
      </c>
      <c r="E53" s="36" t="n">
        <v>1270.5</v>
      </c>
      <c r="F53" s="36" t="n">
        <v>122.5</v>
      </c>
      <c r="G53" s="36" t="n">
        <f aca="false">E53/D53*100</f>
        <v>91.2060301507538</v>
      </c>
      <c r="I53" s="34"/>
      <c r="J53" s="34"/>
    </row>
    <row collapsed="false" customFormat="false" customHeight="false" hidden="false" ht="41.95" outlineLevel="0" r="54">
      <c r="A54" s="35" t="s">
        <v>96</v>
      </c>
      <c r="B54" s="33" t="n">
        <v>10</v>
      </c>
      <c r="C54" s="32" t="s">
        <v>97</v>
      </c>
      <c r="D54" s="36" t="n">
        <v>128300</v>
      </c>
      <c r="E54" s="36" t="n">
        <v>128251</v>
      </c>
      <c r="F54" s="36" t="n">
        <v>49</v>
      </c>
      <c r="G54" s="36" t="n">
        <f aca="false">E54/D54*100</f>
        <v>99.9618082618862</v>
      </c>
      <c r="I54" s="34"/>
      <c r="J54" s="34"/>
    </row>
    <row collapsed="false" customFormat="false" customHeight="false" hidden="false" ht="16.75" outlineLevel="0" r="55">
      <c r="A55" s="35" t="s">
        <v>98</v>
      </c>
      <c r="B55" s="33" t="n">
        <v>10</v>
      </c>
      <c r="C55" s="32" t="s">
        <v>99</v>
      </c>
      <c r="D55" s="36" t="n">
        <v>128300</v>
      </c>
      <c r="E55" s="36" t="n">
        <v>128251</v>
      </c>
      <c r="F55" s="36" t="n">
        <v>49</v>
      </c>
      <c r="G55" s="36" t="n">
        <f aca="false">E55/D55*100</f>
        <v>99.9618082618862</v>
      </c>
      <c r="I55" s="34"/>
      <c r="J55" s="34"/>
    </row>
    <row collapsed="false" customFormat="false" customHeight="false" hidden="false" ht="28.9" outlineLevel="0" r="56">
      <c r="A56" s="35" t="s">
        <v>100</v>
      </c>
      <c r="B56" s="33" t="n">
        <v>10</v>
      </c>
      <c r="C56" s="32" t="s">
        <v>101</v>
      </c>
      <c r="D56" s="36" t="n">
        <v>128300</v>
      </c>
      <c r="E56" s="36" t="n">
        <v>128251</v>
      </c>
      <c r="F56" s="36" t="n">
        <v>49</v>
      </c>
      <c r="G56" s="36" t="n">
        <f aca="false">E56/D56*100</f>
        <v>99.9618082618862</v>
      </c>
      <c r="I56" s="34"/>
      <c r="J56" s="34"/>
    </row>
    <row collapsed="false" customFormat="false" customHeight="false" hidden="false" ht="28.9" outlineLevel="0" r="57">
      <c r="A57" s="35" t="s">
        <v>102</v>
      </c>
      <c r="B57" s="33" t="n">
        <v>10</v>
      </c>
      <c r="C57" s="32" t="s">
        <v>103</v>
      </c>
      <c r="D57" s="36" t="n">
        <v>128300</v>
      </c>
      <c r="E57" s="36" t="n">
        <v>128251</v>
      </c>
      <c r="F57" s="36" t="n">
        <v>49</v>
      </c>
      <c r="G57" s="36" t="n">
        <f aca="false">E57/D57*100</f>
        <v>99.9618082618862</v>
      </c>
      <c r="I57" s="34"/>
      <c r="J57" s="34"/>
    </row>
    <row collapsed="false" customFormat="false" customHeight="false" hidden="false" ht="28.9" outlineLevel="0" r="58">
      <c r="A58" s="35" t="s">
        <v>104</v>
      </c>
      <c r="B58" s="33" t="n">
        <v>10</v>
      </c>
      <c r="C58" s="32" t="s">
        <v>105</v>
      </c>
      <c r="D58" s="36" t="n">
        <v>2604500</v>
      </c>
      <c r="E58" s="36" t="n">
        <v>2584356.04</v>
      </c>
      <c r="F58" s="36" t="n">
        <v>20143.96</v>
      </c>
      <c r="G58" s="36" t="n">
        <f aca="false">E58/D58*100</f>
        <v>99.2265709349203</v>
      </c>
      <c r="I58" s="34"/>
      <c r="J58" s="34"/>
    </row>
    <row collapsed="false" customFormat="false" customHeight="false" hidden="false" ht="96.05" outlineLevel="0" r="59">
      <c r="A59" s="35" t="s">
        <v>106</v>
      </c>
      <c r="B59" s="33" t="n">
        <v>10</v>
      </c>
      <c r="C59" s="32" t="s">
        <v>107</v>
      </c>
      <c r="D59" s="36" t="n">
        <v>1487500</v>
      </c>
      <c r="E59" s="36" t="n">
        <v>1467385.33</v>
      </c>
      <c r="F59" s="36" t="n">
        <v>20114.67</v>
      </c>
      <c r="G59" s="36" t="n">
        <f aca="false">E59/D59*100</f>
        <v>98.6477532773109</v>
      </c>
      <c r="I59" s="34"/>
      <c r="J59" s="34"/>
    </row>
    <row collapsed="false" customFormat="false" customHeight="false" hidden="false" ht="109.1" outlineLevel="0" r="60">
      <c r="A60" s="35" t="s">
        <v>108</v>
      </c>
      <c r="B60" s="33" t="n">
        <v>10</v>
      </c>
      <c r="C60" s="32" t="s">
        <v>109</v>
      </c>
      <c r="D60" s="36" t="n">
        <v>1487500</v>
      </c>
      <c r="E60" s="36" t="n">
        <v>1467385.33</v>
      </c>
      <c r="F60" s="36" t="n">
        <v>20114.67</v>
      </c>
      <c r="G60" s="36" t="n">
        <f aca="false">E60/D60*100</f>
        <v>98.6477532773109</v>
      </c>
      <c r="I60" s="34"/>
      <c r="J60" s="34"/>
    </row>
    <row collapsed="false" customFormat="false" customHeight="false" hidden="false" ht="109.1" outlineLevel="0" r="61">
      <c r="A61" s="35" t="s">
        <v>110</v>
      </c>
      <c r="B61" s="33" t="n">
        <v>10</v>
      </c>
      <c r="C61" s="32" t="s">
        <v>111</v>
      </c>
      <c r="D61" s="36" t="n">
        <v>1487500</v>
      </c>
      <c r="E61" s="36" t="n">
        <v>1467385.33</v>
      </c>
      <c r="F61" s="36" t="n">
        <v>20114.67</v>
      </c>
      <c r="G61" s="36" t="n">
        <f aca="false">E61/D61*100</f>
        <v>98.6477532773109</v>
      </c>
      <c r="I61" s="34"/>
      <c r="J61" s="34"/>
    </row>
    <row collapsed="false" customFormat="false" customHeight="false" hidden="false" ht="69" outlineLevel="0" r="62">
      <c r="A62" s="35" t="s">
        <v>112</v>
      </c>
      <c r="B62" s="33" t="n">
        <v>10</v>
      </c>
      <c r="C62" s="32" t="s">
        <v>113</v>
      </c>
      <c r="D62" s="36" t="n">
        <v>1117000</v>
      </c>
      <c r="E62" s="36" t="n">
        <v>1116970.71</v>
      </c>
      <c r="F62" s="36" t="n">
        <v>29.29</v>
      </c>
      <c r="G62" s="36" t="n">
        <f aca="false">E62/D62*100</f>
        <v>99.9973777976723</v>
      </c>
      <c r="I62" s="34"/>
      <c r="J62" s="34"/>
    </row>
    <row collapsed="false" customFormat="false" customHeight="false" hidden="false" ht="55.95" outlineLevel="0" r="63">
      <c r="A63" s="35" t="s">
        <v>114</v>
      </c>
      <c r="B63" s="33" t="n">
        <v>10</v>
      </c>
      <c r="C63" s="32" t="s">
        <v>115</v>
      </c>
      <c r="D63" s="36" t="n">
        <v>1117000</v>
      </c>
      <c r="E63" s="36" t="n">
        <v>1116970.71</v>
      </c>
      <c r="F63" s="36" t="n">
        <v>29.29</v>
      </c>
      <c r="G63" s="36" t="n">
        <f aca="false">E63/D63*100</f>
        <v>99.9973777976723</v>
      </c>
      <c r="I63" s="34"/>
      <c r="J63" s="34"/>
    </row>
    <row collapsed="false" customFormat="false" customHeight="false" hidden="false" ht="55.95" outlineLevel="0" r="64">
      <c r="A64" s="35" t="s">
        <v>116</v>
      </c>
      <c r="B64" s="33" t="n">
        <v>10</v>
      </c>
      <c r="C64" s="32" t="s">
        <v>117</v>
      </c>
      <c r="D64" s="36" t="n">
        <v>1117000</v>
      </c>
      <c r="E64" s="36" t="n">
        <v>1116970.71</v>
      </c>
      <c r="F64" s="36" t="n">
        <v>29.29</v>
      </c>
      <c r="G64" s="36" t="n">
        <f aca="false">E64/D64*100</f>
        <v>99.9973777976723</v>
      </c>
      <c r="I64" s="34"/>
      <c r="J64" s="34"/>
    </row>
    <row collapsed="false" customFormat="false" customHeight="false" hidden="false" ht="16.75" outlineLevel="0" r="65">
      <c r="A65" s="35" t="s">
        <v>118</v>
      </c>
      <c r="B65" s="33" t="n">
        <v>10</v>
      </c>
      <c r="C65" s="32" t="s">
        <v>119</v>
      </c>
      <c r="D65" s="36" t="n">
        <v>10300</v>
      </c>
      <c r="E65" s="36" t="n">
        <v>10245.29</v>
      </c>
      <c r="F65" s="36" t="n">
        <v>54.71</v>
      </c>
      <c r="G65" s="36" t="n">
        <f aca="false">E65/D65*100</f>
        <v>99.4688349514563</v>
      </c>
      <c r="I65" s="34"/>
      <c r="J65" s="34"/>
    </row>
    <row collapsed="false" customFormat="false" customHeight="false" hidden="false" ht="16.75" outlineLevel="0" r="66">
      <c r="A66" s="35" t="s">
        <v>120</v>
      </c>
      <c r="B66" s="33" t="n">
        <v>10</v>
      </c>
      <c r="C66" s="32" t="s">
        <v>121</v>
      </c>
      <c r="D66" s="36" t="n">
        <v>10300</v>
      </c>
      <c r="E66" s="36" t="n">
        <v>10245.29</v>
      </c>
      <c r="F66" s="36" t="n">
        <v>54.71</v>
      </c>
      <c r="G66" s="36" t="n">
        <f aca="false">E66/D66*100</f>
        <v>99.4688349514563</v>
      </c>
      <c r="I66" s="34"/>
      <c r="J66" s="34"/>
    </row>
    <row collapsed="false" customFormat="false" customHeight="false" hidden="false" ht="28.9" outlineLevel="0" r="67">
      <c r="A67" s="35" t="s">
        <v>122</v>
      </c>
      <c r="B67" s="33" t="n">
        <v>10</v>
      </c>
      <c r="C67" s="32" t="s">
        <v>123</v>
      </c>
      <c r="D67" s="36" t="n">
        <v>10300</v>
      </c>
      <c r="E67" s="36" t="n">
        <v>10245.29</v>
      </c>
      <c r="F67" s="36" t="n">
        <v>54.71</v>
      </c>
      <c r="G67" s="36" t="n">
        <f aca="false">E67/D67*100</f>
        <v>99.4688349514563</v>
      </c>
      <c r="I67" s="34"/>
      <c r="J67" s="34"/>
    </row>
    <row collapsed="false" customFormat="false" customHeight="false" hidden="false" ht="16.75" outlineLevel="0" r="68">
      <c r="A68" s="35" t="s">
        <v>124</v>
      </c>
      <c r="B68" s="33" t="n">
        <v>10</v>
      </c>
      <c r="C68" s="32" t="s">
        <v>125</v>
      </c>
      <c r="D68" s="36" t="n">
        <v>16143953</v>
      </c>
      <c r="E68" s="36" t="n">
        <v>13467528.44</v>
      </c>
      <c r="F68" s="36" t="n">
        <v>2676424.56</v>
      </c>
      <c r="G68" s="36" t="n">
        <f aca="false">E68/D68*100</f>
        <v>83.421504262308</v>
      </c>
      <c r="I68" s="34"/>
      <c r="J68" s="34"/>
    </row>
    <row collapsed="false" customFormat="false" customHeight="false" hidden="false" ht="41.95" outlineLevel="0" r="69">
      <c r="A69" s="35" t="s">
        <v>126</v>
      </c>
      <c r="B69" s="33" t="n">
        <v>10</v>
      </c>
      <c r="C69" s="32" t="s">
        <v>127</v>
      </c>
      <c r="D69" s="36" t="n">
        <v>16143953</v>
      </c>
      <c r="E69" s="36" t="n">
        <v>14206525.53</v>
      </c>
      <c r="F69" s="36" t="n">
        <v>1937427.47</v>
      </c>
      <c r="G69" s="36" t="n">
        <f aca="false">E69/D69*100</f>
        <v>87.9990515953559</v>
      </c>
      <c r="I69" s="34"/>
      <c r="J69" s="34"/>
    </row>
    <row collapsed="false" customFormat="false" customHeight="false" hidden="false" ht="41.95" outlineLevel="0" r="70">
      <c r="A70" s="35" t="s">
        <v>128</v>
      </c>
      <c r="B70" s="33" t="n">
        <v>10</v>
      </c>
      <c r="C70" s="32" t="s">
        <v>129</v>
      </c>
      <c r="D70" s="36" t="n">
        <v>11557753</v>
      </c>
      <c r="E70" s="36" t="n">
        <v>9620325.53</v>
      </c>
      <c r="F70" s="36" t="n">
        <v>1937427.47</v>
      </c>
      <c r="G70" s="36" t="n">
        <f aca="false">E70/D70*100</f>
        <v>83.2369884526863</v>
      </c>
      <c r="I70" s="34"/>
      <c r="J70" s="34"/>
    </row>
    <row collapsed="false" customFormat="false" customHeight="false" hidden="false" ht="28.9" outlineLevel="0" r="71">
      <c r="A71" s="35" t="s">
        <v>130</v>
      </c>
      <c r="B71" s="33" t="n">
        <v>10</v>
      </c>
      <c r="C71" s="32" t="s">
        <v>131</v>
      </c>
      <c r="D71" s="36" t="n">
        <v>117683</v>
      </c>
      <c r="E71" s="36" t="n">
        <v>99807.34</v>
      </c>
      <c r="F71" s="36" t="n">
        <v>17875.66</v>
      </c>
      <c r="G71" s="36" t="n">
        <f aca="false">E71/D71*100</f>
        <v>84.8103294443547</v>
      </c>
      <c r="I71" s="34"/>
      <c r="J71" s="34"/>
    </row>
    <row collapsed="false" customFormat="false" customHeight="false" hidden="false" ht="28.9" outlineLevel="0" r="72">
      <c r="A72" s="35" t="s">
        <v>132</v>
      </c>
      <c r="B72" s="33" t="n">
        <v>10</v>
      </c>
      <c r="C72" s="32" t="s">
        <v>133</v>
      </c>
      <c r="D72" s="36" t="n">
        <v>117683</v>
      </c>
      <c r="E72" s="36" t="n">
        <v>99807.34</v>
      </c>
      <c r="F72" s="36" t="n">
        <v>17875.66</v>
      </c>
      <c r="G72" s="36" t="n">
        <f aca="false">E72/D72*100</f>
        <v>84.8103294443547</v>
      </c>
      <c r="I72" s="34"/>
      <c r="J72" s="34"/>
    </row>
    <row collapsed="false" customFormat="false" customHeight="false" hidden="false" ht="136.15" outlineLevel="0" r="73">
      <c r="A73" s="35" t="s">
        <v>134</v>
      </c>
      <c r="B73" s="33" t="n">
        <v>10</v>
      </c>
      <c r="C73" s="32" t="s">
        <v>135</v>
      </c>
      <c r="D73" s="36" t="n">
        <v>2692805</v>
      </c>
      <c r="E73" s="36" t="n">
        <v>807842</v>
      </c>
      <c r="F73" s="36" t="n">
        <v>1884963</v>
      </c>
      <c r="G73" s="36" t="n">
        <f aca="false">E73/D73*100</f>
        <v>30.0000185679988</v>
      </c>
      <c r="I73" s="34"/>
      <c r="J73" s="34"/>
    </row>
    <row collapsed="false" customFormat="false" customHeight="false" hidden="false" ht="123.1" outlineLevel="0" r="74">
      <c r="A74" s="35" t="s">
        <v>136</v>
      </c>
      <c r="B74" s="33" t="n">
        <v>10</v>
      </c>
      <c r="C74" s="32" t="s">
        <v>137</v>
      </c>
      <c r="D74" s="36" t="n">
        <v>2692805</v>
      </c>
      <c r="E74" s="36" t="n">
        <v>807842</v>
      </c>
      <c r="F74" s="36" t="n">
        <v>1884963</v>
      </c>
      <c r="G74" s="36" t="n">
        <f aca="false">E74/D74*100</f>
        <v>30.0000185679988</v>
      </c>
      <c r="I74" s="34"/>
      <c r="J74" s="34"/>
    </row>
    <row collapsed="false" customFormat="false" customHeight="false" hidden="false" ht="109.1" outlineLevel="0" r="75">
      <c r="A75" s="35" t="s">
        <v>138</v>
      </c>
      <c r="B75" s="33" t="n">
        <v>10</v>
      </c>
      <c r="C75" s="32" t="s">
        <v>139</v>
      </c>
      <c r="D75" s="36" t="n">
        <v>2692805</v>
      </c>
      <c r="E75" s="36" t="n">
        <v>807842</v>
      </c>
      <c r="F75" s="36" t="n">
        <v>1884963</v>
      </c>
      <c r="G75" s="36" t="n">
        <f aca="false">E75/D75*100</f>
        <v>30.0000185679988</v>
      </c>
      <c r="I75" s="34"/>
      <c r="J75" s="34"/>
    </row>
    <row collapsed="false" customFormat="false" customHeight="false" hidden="false" ht="96.05" outlineLevel="0" r="76">
      <c r="A76" s="35" t="s">
        <v>140</v>
      </c>
      <c r="B76" s="33" t="n">
        <v>10</v>
      </c>
      <c r="C76" s="32" t="s">
        <v>141</v>
      </c>
      <c r="D76" s="36" t="n">
        <v>3477426</v>
      </c>
      <c r="E76" s="36" t="n">
        <v>3477426</v>
      </c>
      <c r="F76" s="36" t="n">
        <v>0</v>
      </c>
      <c r="G76" s="36" t="n">
        <f aca="false">E76/D76*100</f>
        <v>100</v>
      </c>
      <c r="I76" s="34"/>
      <c r="J76" s="34"/>
    </row>
    <row collapsed="false" customFormat="false" customHeight="false" hidden="false" ht="82.05" outlineLevel="0" r="77">
      <c r="A77" s="35" t="s">
        <v>142</v>
      </c>
      <c r="B77" s="33" t="n">
        <v>10</v>
      </c>
      <c r="C77" s="32" t="s">
        <v>143</v>
      </c>
      <c r="D77" s="36" t="n">
        <v>3477426</v>
      </c>
      <c r="E77" s="36" t="n">
        <v>3477426</v>
      </c>
      <c r="F77" s="36" t="n">
        <v>0</v>
      </c>
      <c r="G77" s="36" t="n">
        <f aca="false">E77/D77*100</f>
        <v>100</v>
      </c>
      <c r="I77" s="34"/>
      <c r="J77" s="34"/>
    </row>
    <row collapsed="false" customFormat="false" customHeight="false" hidden="false" ht="82.05" outlineLevel="0" r="78">
      <c r="A78" s="35" t="s">
        <v>144</v>
      </c>
      <c r="B78" s="33" t="n">
        <v>10</v>
      </c>
      <c r="C78" s="32" t="s">
        <v>145</v>
      </c>
      <c r="D78" s="36" t="n">
        <v>3477426</v>
      </c>
      <c r="E78" s="36" t="n">
        <v>3477426</v>
      </c>
      <c r="F78" s="36" t="n">
        <v>0</v>
      </c>
      <c r="G78" s="36" t="n">
        <f aca="false">E78/D78*100</f>
        <v>100</v>
      </c>
      <c r="I78" s="34"/>
      <c r="J78" s="34"/>
    </row>
    <row collapsed="false" customFormat="false" customHeight="false" hidden="false" ht="16.75" outlineLevel="0" r="79">
      <c r="A79" s="35" t="s">
        <v>146</v>
      </c>
      <c r="B79" s="33" t="n">
        <v>10</v>
      </c>
      <c r="C79" s="32" t="s">
        <v>147</v>
      </c>
      <c r="D79" s="36" t="n">
        <v>5269839</v>
      </c>
      <c r="E79" s="36" t="n">
        <v>5235250.19</v>
      </c>
      <c r="F79" s="36" t="n">
        <v>34588.81</v>
      </c>
      <c r="G79" s="36" t="n">
        <f aca="false">E79/D79*100</f>
        <v>99.3436457925944</v>
      </c>
      <c r="I79" s="34"/>
      <c r="J79" s="34"/>
    </row>
    <row collapsed="false" customFormat="false" customHeight="false" hidden="false" ht="16.75" outlineLevel="0" r="80">
      <c r="A80" s="35" t="s">
        <v>148</v>
      </c>
      <c r="B80" s="33" t="n">
        <v>10</v>
      </c>
      <c r="C80" s="32" t="s">
        <v>149</v>
      </c>
      <c r="D80" s="36" t="n">
        <v>5269839</v>
      </c>
      <c r="E80" s="36" t="n">
        <v>5235250.19</v>
      </c>
      <c r="F80" s="36" t="n">
        <v>34588.81</v>
      </c>
      <c r="G80" s="36" t="n">
        <f aca="false">E80/D80*100</f>
        <v>99.3436457925944</v>
      </c>
      <c r="I80" s="34"/>
      <c r="J80" s="34"/>
    </row>
    <row collapsed="false" customFormat="false" customHeight="false" hidden="false" ht="28.9" outlineLevel="0" r="81">
      <c r="A81" s="35" t="s">
        <v>150</v>
      </c>
      <c r="B81" s="33" t="n">
        <v>10</v>
      </c>
      <c r="C81" s="32" t="s">
        <v>151</v>
      </c>
      <c r="D81" s="36" t="n">
        <v>4586200</v>
      </c>
      <c r="E81" s="36" t="n">
        <v>4586200</v>
      </c>
      <c r="F81" s="36" t="n">
        <v>0</v>
      </c>
      <c r="G81" s="36" t="n">
        <f aca="false">E81/D81*100</f>
        <v>100</v>
      </c>
      <c r="I81" s="34"/>
      <c r="J81" s="34"/>
    </row>
    <row collapsed="false" customFormat="false" customHeight="false" hidden="false" ht="16.75" outlineLevel="0" r="82">
      <c r="A82" s="35" t="s">
        <v>152</v>
      </c>
      <c r="B82" s="33" t="n">
        <v>10</v>
      </c>
      <c r="C82" s="32" t="s">
        <v>153</v>
      </c>
      <c r="D82" s="36" t="n">
        <v>4586200</v>
      </c>
      <c r="E82" s="36" t="n">
        <v>4586200</v>
      </c>
      <c r="F82" s="36" t="n">
        <v>0</v>
      </c>
      <c r="G82" s="36" t="n">
        <f aca="false">E82/D82*100</f>
        <v>100</v>
      </c>
      <c r="I82" s="34"/>
      <c r="J82" s="34"/>
    </row>
    <row collapsed="false" customFormat="false" customHeight="false" hidden="false" ht="16.75" outlineLevel="0" r="83">
      <c r="A83" s="35" t="s">
        <v>154</v>
      </c>
      <c r="B83" s="33" t="n">
        <v>10</v>
      </c>
      <c r="C83" s="32" t="s">
        <v>155</v>
      </c>
      <c r="D83" s="36" t="n">
        <v>4586200</v>
      </c>
      <c r="E83" s="36" t="n">
        <v>4586200</v>
      </c>
      <c r="F83" s="36" t="n">
        <v>0</v>
      </c>
      <c r="G83" s="36" t="n">
        <f aca="false">E83/D83*100</f>
        <v>100</v>
      </c>
      <c r="I83" s="34"/>
      <c r="J83" s="34"/>
    </row>
    <row collapsed="false" customFormat="false" customHeight="false" hidden="false" ht="55.95" outlineLevel="0" r="84">
      <c r="A84" s="35" t="s">
        <v>156</v>
      </c>
      <c r="B84" s="33" t="n">
        <v>10</v>
      </c>
      <c r="C84" s="32" t="s">
        <v>157</v>
      </c>
      <c r="D84" s="36" t="s">
        <v>158</v>
      </c>
      <c r="E84" s="36" t="n">
        <v>-738997.09</v>
      </c>
      <c r="F84" s="36" t="s">
        <v>158</v>
      </c>
      <c r="G84" s="36" t="s">
        <v>158</v>
      </c>
      <c r="I84" s="34"/>
      <c r="J84" s="34"/>
    </row>
    <row collapsed="false" customFormat="false" customHeight="false" hidden="false" ht="55.95" outlineLevel="0" r="85">
      <c r="A85" s="35" t="s">
        <v>159</v>
      </c>
      <c r="B85" s="33" t="n">
        <v>10</v>
      </c>
      <c r="C85" s="32" t="s">
        <v>160</v>
      </c>
      <c r="D85" s="36" t="s">
        <v>158</v>
      </c>
      <c r="E85" s="36" t="n">
        <v>-738997.09</v>
      </c>
      <c r="F85" s="36" t="s">
        <v>158</v>
      </c>
      <c r="G85" s="36" t="s">
        <v>158</v>
      </c>
      <c r="I85" s="34"/>
      <c r="J85" s="34"/>
    </row>
  </sheetData>
  <mergeCells count="8">
    <mergeCell ref="B7:D8"/>
    <mergeCell ref="A12:A16"/>
    <mergeCell ref="B12:B16"/>
    <mergeCell ref="C12:C16"/>
    <mergeCell ref="D12:D16"/>
    <mergeCell ref="E12:E16"/>
    <mergeCell ref="F12:F16"/>
    <mergeCell ref="G12:G16"/>
  </mergeCells>
  <printOptions headings="false" gridLines="false" gridLinesSet="true" horizontalCentered="false" verticalCentered="false"/>
  <pageMargins left="0.709722222222222" right="0.479861111111111" top="0.779861111111111" bottom="0.75" header="0.511805555555555" footer="0.5"/>
  <pageSetup blackAndWhite="false" cellComments="none" copies="1" draft="false" firstPageNumber="0" fitToHeight="0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&amp;C&amp;8&amp;P</oddFooter>
  </headerFooter>
  <rowBreaks count="1" manualBreakCount="1">
    <brk id="86" man="true" max="16383" min="0"/>
  </rowBreaks>
  <colBreaks count="1" manualBreakCount="1">
    <brk id="7" man="true" max="65535" min="0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87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" min="1" style="24" width="33.1647058823529"/>
    <col collapsed="false" hidden="false" max="2" min="2" style="24" width="7.89411764705882"/>
    <col collapsed="false" hidden="false" max="3" min="3" style="24" width="34.0235294117647"/>
    <col collapsed="false" hidden="false" max="4" min="4" style="24" width="18.8039215686275"/>
    <col collapsed="false" hidden="false" max="5" min="5" style="24" width="17.9450980392157"/>
    <col collapsed="false" hidden="false" max="7" min="6" style="24" width="15.5019607843137"/>
    <col collapsed="false" hidden="false" max="8" min="8" style="24" width="9.18823529411765"/>
    <col collapsed="false" hidden="false" max="9" min="9" style="24" width="15.9372549019608"/>
    <col collapsed="false" hidden="false" max="10" min="10" style="24" width="18.3764705882353"/>
    <col collapsed="false" hidden="false" max="11" min="11" style="24" width="13.4941176470588"/>
    <col collapsed="false" hidden="false" max="12" min="12" style="24" width="12.2"/>
    <col collapsed="false" hidden="false" max="13" min="13" style="24" width="15.7921568627451"/>
    <col collapsed="false" hidden="false" max="16" min="14" style="24" width="7.32549019607843"/>
    <col collapsed="false" hidden="false" max="1025" min="17" style="24" width="9.18823529411765"/>
  </cols>
  <sheetData>
    <row collapsed="false" customFormat="false" customHeight="false" hidden="false" ht="14.75" outlineLevel="0" r="1">
      <c r="C1" s="2" t="s">
        <v>161</v>
      </c>
      <c r="D1" s="37"/>
      <c r="F1" s="2"/>
      <c r="G1" s="2"/>
    </row>
    <row collapsed="false" customFormat="false" customHeight="false" hidden="false" ht="13.55" outlineLevel="0" r="2">
      <c r="A2" s="38"/>
      <c r="B2" s="25"/>
      <c r="C2" s="25"/>
      <c r="D2" s="26"/>
      <c r="E2" s="39" t="s">
        <v>162</v>
      </c>
      <c r="F2" s="26"/>
      <c r="G2" s="26"/>
    </row>
    <row collapsed="false" customFormat="false" customHeight="true" hidden="false" ht="12.85" outlineLevel="0" r="3">
      <c r="A3" s="28" t="s">
        <v>18</v>
      </c>
      <c r="B3" s="28"/>
      <c r="C3" s="28" t="s">
        <v>163</v>
      </c>
      <c r="D3" s="29" t="s">
        <v>21</v>
      </c>
      <c r="E3" s="30" t="s">
        <v>22</v>
      </c>
      <c r="F3" s="30" t="s">
        <v>23</v>
      </c>
      <c r="G3" s="30" t="s">
        <v>24</v>
      </c>
    </row>
    <row collapsed="false" customFormat="false" customHeight="false" hidden="false" ht="13.55" outlineLevel="0" r="4">
      <c r="A4" s="28"/>
      <c r="B4" s="28" t="s">
        <v>164</v>
      </c>
      <c r="C4" s="28"/>
      <c r="D4" s="29"/>
      <c r="E4" s="30"/>
      <c r="F4" s="30"/>
      <c r="G4" s="30"/>
    </row>
    <row collapsed="false" customFormat="false" customHeight="false" hidden="false" ht="13.55" outlineLevel="0" r="5">
      <c r="A5" s="28"/>
      <c r="B5" s="28" t="s">
        <v>165</v>
      </c>
      <c r="C5" s="28"/>
      <c r="D5" s="29"/>
      <c r="E5" s="30"/>
      <c r="F5" s="30"/>
      <c r="G5" s="30"/>
    </row>
    <row collapsed="false" customFormat="false" customHeight="false" hidden="false" ht="13.55" outlineLevel="0" r="6">
      <c r="A6" s="28"/>
      <c r="B6" s="28" t="s">
        <v>166</v>
      </c>
      <c r="C6" s="28"/>
      <c r="D6" s="29"/>
      <c r="E6" s="30"/>
      <c r="F6" s="30"/>
      <c r="G6" s="30"/>
    </row>
    <row collapsed="false" customFormat="false" customHeight="false" hidden="false" ht="13.55" outlineLevel="0" r="7">
      <c r="A7" s="28"/>
      <c r="B7" s="28"/>
      <c r="C7" s="28"/>
      <c r="D7" s="29"/>
      <c r="E7" s="30"/>
      <c r="F7" s="30"/>
      <c r="G7" s="30"/>
    </row>
    <row collapsed="false" customFormat="false" customHeight="false" hidden="false" ht="13.55" outlineLevel="0" r="8">
      <c r="A8" s="28" t="n">
        <v>1</v>
      </c>
      <c r="B8" s="40" t="n">
        <v>2</v>
      </c>
      <c r="C8" s="40" t="n">
        <v>3</v>
      </c>
      <c r="D8" s="41" t="n">
        <v>4</v>
      </c>
      <c r="E8" s="41" t="n">
        <v>5</v>
      </c>
      <c r="F8" s="42" t="n">
        <v>6</v>
      </c>
      <c r="G8" s="42" t="n">
        <v>6</v>
      </c>
      <c r="I8" s="43"/>
      <c r="J8" s="43"/>
      <c r="K8" s="43"/>
    </row>
    <row collapsed="false" customFormat="false" customHeight="false" hidden="false" ht="16.75" outlineLevel="0" r="9">
      <c r="A9" s="31" t="s">
        <v>167</v>
      </c>
      <c r="B9" s="44" t="n">
        <v>200</v>
      </c>
      <c r="C9" s="32" t="s">
        <v>26</v>
      </c>
      <c r="D9" s="45" t="n">
        <v>46493676.47</v>
      </c>
      <c r="E9" s="45" t="n">
        <v>37314535.67</v>
      </c>
      <c r="F9" s="45" t="n">
        <v>9179140.8</v>
      </c>
      <c r="G9" s="45" t="n">
        <f aca="false">E9/D9*100</f>
        <v>80.257227440547</v>
      </c>
      <c r="I9" s="43"/>
      <c r="J9" s="43"/>
      <c r="K9" s="43"/>
    </row>
    <row collapsed="false" customFormat="false" customHeight="false" hidden="false" ht="28.9" outlineLevel="0" r="10">
      <c r="A10" s="31" t="s">
        <v>168</v>
      </c>
      <c r="B10" s="44" t="n">
        <v>200</v>
      </c>
      <c r="C10" s="32" t="s">
        <v>169</v>
      </c>
      <c r="D10" s="45" t="n">
        <v>8696745.95</v>
      </c>
      <c r="E10" s="45" t="n">
        <v>8693926.92</v>
      </c>
      <c r="F10" s="45" t="n">
        <v>2819.03</v>
      </c>
      <c r="G10" s="45" t="n">
        <f aca="false">E10/D10*100</f>
        <v>99.9675852322673</v>
      </c>
      <c r="I10" s="43"/>
      <c r="J10" s="43"/>
      <c r="K10" s="43"/>
    </row>
    <row collapsed="false" customFormat="false" customHeight="false" hidden="false" ht="55.95" outlineLevel="0" r="11">
      <c r="A11" s="31" t="s">
        <v>170</v>
      </c>
      <c r="B11" s="44" t="n">
        <v>200</v>
      </c>
      <c r="C11" s="32" t="s">
        <v>171</v>
      </c>
      <c r="D11" s="45" t="n">
        <v>590976.24</v>
      </c>
      <c r="E11" s="45" t="n">
        <v>590976.24</v>
      </c>
      <c r="F11" s="45" t="n">
        <v>0</v>
      </c>
      <c r="G11" s="45" t="n">
        <f aca="false">E11/D11*100</f>
        <v>100</v>
      </c>
      <c r="I11" s="43"/>
      <c r="J11" s="43"/>
      <c r="K11" s="43"/>
    </row>
    <row collapsed="false" customFormat="false" customHeight="false" hidden="false" ht="16.75" outlineLevel="0" r="12">
      <c r="A12" s="31" t="s">
        <v>167</v>
      </c>
      <c r="B12" s="44" t="n">
        <v>200</v>
      </c>
      <c r="C12" s="32" t="s">
        <v>172</v>
      </c>
      <c r="D12" s="45" t="n">
        <v>590976.24</v>
      </c>
      <c r="E12" s="45" t="n">
        <v>590976.24</v>
      </c>
      <c r="F12" s="45" t="n">
        <v>0</v>
      </c>
      <c r="G12" s="45" t="n">
        <f aca="false">E12/D12*100</f>
        <v>100</v>
      </c>
      <c r="I12" s="43"/>
      <c r="J12" s="43"/>
      <c r="K12" s="43"/>
    </row>
    <row collapsed="false" customFormat="false" customHeight="false" hidden="false" ht="15.95" outlineLevel="0" r="13">
      <c r="A13" s="31"/>
      <c r="B13" s="44" t="n">
        <v>200</v>
      </c>
      <c r="C13" s="32" t="s">
        <v>173</v>
      </c>
      <c r="D13" s="45" t="n">
        <v>590976.24</v>
      </c>
      <c r="E13" s="45" t="n">
        <v>590976.24</v>
      </c>
      <c r="F13" s="45" t="n">
        <v>0</v>
      </c>
      <c r="G13" s="45" t="n">
        <f aca="false">E13/D13*100</f>
        <v>100</v>
      </c>
      <c r="I13" s="43"/>
      <c r="J13" s="43"/>
      <c r="K13" s="43"/>
    </row>
    <row collapsed="false" customFormat="false" customHeight="false" hidden="false" ht="28.9" outlineLevel="0" r="14">
      <c r="A14" s="31" t="s">
        <v>174</v>
      </c>
      <c r="B14" s="44" t="n">
        <v>200</v>
      </c>
      <c r="C14" s="32" t="s">
        <v>175</v>
      </c>
      <c r="D14" s="45" t="n">
        <v>590976.24</v>
      </c>
      <c r="E14" s="45" t="n">
        <v>590976.24</v>
      </c>
      <c r="F14" s="45" t="n">
        <v>0</v>
      </c>
      <c r="G14" s="45" t="n">
        <f aca="false">E14/D14*100</f>
        <v>100</v>
      </c>
      <c r="I14" s="43"/>
      <c r="J14" s="43"/>
      <c r="K14" s="43"/>
    </row>
    <row collapsed="false" customFormat="false" customHeight="false" hidden="false" ht="16.75" outlineLevel="0" r="15">
      <c r="A15" s="31" t="s">
        <v>176</v>
      </c>
      <c r="B15" s="44" t="n">
        <v>200</v>
      </c>
      <c r="C15" s="32" t="s">
        <v>177</v>
      </c>
      <c r="D15" s="45" t="n">
        <v>590976.24</v>
      </c>
      <c r="E15" s="45" t="n">
        <v>590976.24</v>
      </c>
      <c r="F15" s="45" t="s">
        <v>158</v>
      </c>
      <c r="G15" s="45" t="n">
        <f aca="false">E15/D15*100</f>
        <v>100</v>
      </c>
      <c r="I15" s="43"/>
      <c r="J15" s="43"/>
      <c r="K15" s="43"/>
    </row>
    <row collapsed="false" customFormat="false" customHeight="false" hidden="false" ht="28.9" outlineLevel="0" r="16">
      <c r="A16" s="31" t="s">
        <v>178</v>
      </c>
      <c r="B16" s="44" t="n">
        <v>200</v>
      </c>
      <c r="C16" s="32" t="s">
        <v>179</v>
      </c>
      <c r="D16" s="45" t="n">
        <v>590976.24</v>
      </c>
      <c r="E16" s="45" t="n">
        <v>590976.24</v>
      </c>
      <c r="F16" s="45" t="s">
        <v>158</v>
      </c>
      <c r="G16" s="45" t="n">
        <f aca="false">E16/D16*100</f>
        <v>100</v>
      </c>
      <c r="I16" s="43"/>
      <c r="J16" s="43"/>
      <c r="K16" s="43"/>
    </row>
    <row collapsed="false" customFormat="false" customHeight="false" hidden="false" ht="16.75" outlineLevel="0" r="17">
      <c r="A17" s="31" t="s">
        <v>180</v>
      </c>
      <c r="B17" s="44" t="n">
        <v>200</v>
      </c>
      <c r="C17" s="32" t="s">
        <v>181</v>
      </c>
      <c r="D17" s="45" t="n">
        <v>454828.22</v>
      </c>
      <c r="E17" s="45" t="n">
        <v>454828.22</v>
      </c>
      <c r="F17" s="45" t="s">
        <v>158</v>
      </c>
      <c r="G17" s="45" t="n">
        <f aca="false">E17/D17*100</f>
        <v>100</v>
      </c>
      <c r="I17" s="43"/>
      <c r="J17" s="43"/>
      <c r="K17" s="43"/>
    </row>
    <row collapsed="false" customFormat="false" customHeight="false" hidden="false" ht="28.9" outlineLevel="0" r="18">
      <c r="A18" s="31" t="s">
        <v>182</v>
      </c>
      <c r="B18" s="44" t="n">
        <v>200</v>
      </c>
      <c r="C18" s="32" t="s">
        <v>183</v>
      </c>
      <c r="D18" s="45" t="n">
        <v>136148.02</v>
      </c>
      <c r="E18" s="45" t="n">
        <v>136148.02</v>
      </c>
      <c r="F18" s="45" t="s">
        <v>158</v>
      </c>
      <c r="G18" s="45" t="n">
        <f aca="false">E18/D18*100</f>
        <v>100</v>
      </c>
      <c r="I18" s="43"/>
      <c r="J18" s="43"/>
      <c r="K18" s="43"/>
    </row>
    <row collapsed="false" customFormat="false" customHeight="false" hidden="false" ht="82.05" outlineLevel="0" r="19">
      <c r="A19" s="31" t="s">
        <v>184</v>
      </c>
      <c r="B19" s="44" t="n">
        <v>200</v>
      </c>
      <c r="C19" s="32" t="s">
        <v>185</v>
      </c>
      <c r="D19" s="45" t="n">
        <v>308300.55</v>
      </c>
      <c r="E19" s="45" t="n">
        <v>308300.55</v>
      </c>
      <c r="F19" s="45" t="n">
        <v>0</v>
      </c>
      <c r="G19" s="45" t="n">
        <f aca="false">E19/D19*100</f>
        <v>100</v>
      </c>
      <c r="I19" s="43"/>
      <c r="J19" s="43"/>
      <c r="K19" s="43"/>
    </row>
    <row collapsed="false" customFormat="false" customHeight="false" hidden="false" ht="16.75" outlineLevel="0" r="20">
      <c r="A20" s="31" t="s">
        <v>167</v>
      </c>
      <c r="B20" s="44" t="n">
        <v>200</v>
      </c>
      <c r="C20" s="32" t="s">
        <v>186</v>
      </c>
      <c r="D20" s="45" t="n">
        <v>308300.55</v>
      </c>
      <c r="E20" s="45" t="n">
        <v>308300.55</v>
      </c>
      <c r="F20" s="45" t="n">
        <v>0</v>
      </c>
      <c r="G20" s="45" t="n">
        <f aca="false">E20/D20*100</f>
        <v>100</v>
      </c>
      <c r="I20" s="43"/>
      <c r="J20" s="43"/>
      <c r="K20" s="43"/>
    </row>
    <row collapsed="false" customFormat="false" customHeight="false" hidden="false" ht="15.95" outlineLevel="0" r="21">
      <c r="A21" s="31"/>
      <c r="B21" s="44" t="n">
        <v>200</v>
      </c>
      <c r="C21" s="32" t="s">
        <v>187</v>
      </c>
      <c r="D21" s="45" t="n">
        <v>308300.55</v>
      </c>
      <c r="E21" s="45" t="n">
        <v>308300.55</v>
      </c>
      <c r="F21" s="45" t="n">
        <v>0</v>
      </c>
      <c r="G21" s="45" t="n">
        <f aca="false">E21/D21*100</f>
        <v>100</v>
      </c>
      <c r="I21" s="43"/>
      <c r="J21" s="43"/>
      <c r="K21" s="43"/>
    </row>
    <row collapsed="false" customFormat="false" customHeight="false" hidden="false" ht="28.9" outlineLevel="0" r="22">
      <c r="A22" s="31" t="s">
        <v>174</v>
      </c>
      <c r="B22" s="44" t="n">
        <v>200</v>
      </c>
      <c r="C22" s="32" t="s">
        <v>188</v>
      </c>
      <c r="D22" s="45" t="n">
        <v>308300.55</v>
      </c>
      <c r="E22" s="45" t="n">
        <v>308300.55</v>
      </c>
      <c r="F22" s="45" t="n">
        <v>0</v>
      </c>
      <c r="G22" s="45" t="n">
        <f aca="false">E22/D22*100</f>
        <v>100</v>
      </c>
      <c r="I22" s="43"/>
      <c r="J22" s="43"/>
      <c r="K22" s="43"/>
    </row>
    <row collapsed="false" customFormat="false" customHeight="false" hidden="false" ht="16.75" outlineLevel="0" r="23">
      <c r="A23" s="31" t="s">
        <v>176</v>
      </c>
      <c r="B23" s="44" t="n">
        <v>200</v>
      </c>
      <c r="C23" s="32" t="s">
        <v>189</v>
      </c>
      <c r="D23" s="45" t="n">
        <v>308300.55</v>
      </c>
      <c r="E23" s="45" t="n">
        <v>308300.55</v>
      </c>
      <c r="F23" s="45" t="s">
        <v>158</v>
      </c>
      <c r="G23" s="45" t="n">
        <f aca="false">E23/D23*100</f>
        <v>100</v>
      </c>
      <c r="I23" s="43"/>
      <c r="J23" s="43"/>
      <c r="K23" s="43"/>
    </row>
    <row collapsed="false" customFormat="false" customHeight="false" hidden="false" ht="28.9" outlineLevel="0" r="24">
      <c r="A24" s="31" t="s">
        <v>178</v>
      </c>
      <c r="B24" s="44" t="n">
        <v>200</v>
      </c>
      <c r="C24" s="32" t="s">
        <v>190</v>
      </c>
      <c r="D24" s="45" t="n">
        <v>308300.55</v>
      </c>
      <c r="E24" s="45" t="n">
        <v>308300.55</v>
      </c>
      <c r="F24" s="45" t="s">
        <v>158</v>
      </c>
      <c r="G24" s="45" t="n">
        <f aca="false">E24/D24*100</f>
        <v>100</v>
      </c>
      <c r="I24" s="43"/>
      <c r="J24" s="43"/>
      <c r="K24" s="43"/>
    </row>
    <row collapsed="false" customFormat="false" customHeight="false" hidden="false" ht="16.75" outlineLevel="0" r="25">
      <c r="A25" s="31" t="s">
        <v>180</v>
      </c>
      <c r="B25" s="44" t="n">
        <v>200</v>
      </c>
      <c r="C25" s="32" t="s">
        <v>191</v>
      </c>
      <c r="D25" s="45" t="n">
        <v>236790.01</v>
      </c>
      <c r="E25" s="45" t="n">
        <v>236790.01</v>
      </c>
      <c r="F25" s="45" t="s">
        <v>158</v>
      </c>
      <c r="G25" s="45" t="n">
        <f aca="false">E25/D25*100</f>
        <v>100</v>
      </c>
      <c r="I25" s="43"/>
      <c r="J25" s="43"/>
      <c r="K25" s="43"/>
    </row>
    <row collapsed="false" customFormat="false" customHeight="false" hidden="false" ht="28.9" outlineLevel="0" r="26">
      <c r="A26" s="31" t="s">
        <v>182</v>
      </c>
      <c r="B26" s="44" t="n">
        <v>200</v>
      </c>
      <c r="C26" s="32" t="s">
        <v>192</v>
      </c>
      <c r="D26" s="45" t="n">
        <v>71510.54</v>
      </c>
      <c r="E26" s="45" t="n">
        <v>71510.54</v>
      </c>
      <c r="F26" s="45" t="s">
        <v>158</v>
      </c>
      <c r="G26" s="45" t="n">
        <f aca="false">E26/D26*100</f>
        <v>100</v>
      </c>
      <c r="I26" s="43"/>
      <c r="J26" s="43"/>
      <c r="K26" s="43"/>
    </row>
    <row collapsed="false" customFormat="false" customHeight="false" hidden="false" ht="109.1" outlineLevel="0" r="27">
      <c r="A27" s="31" t="s">
        <v>193</v>
      </c>
      <c r="B27" s="44" t="n">
        <v>200</v>
      </c>
      <c r="C27" s="32" t="s">
        <v>194</v>
      </c>
      <c r="D27" s="45" t="n">
        <v>3807382.76</v>
      </c>
      <c r="E27" s="45" t="n">
        <v>3804696.26</v>
      </c>
      <c r="F27" s="45" t="n">
        <v>2686.5</v>
      </c>
      <c r="G27" s="45" t="n">
        <f aca="false">E27/D27*100</f>
        <v>99.9294397183224</v>
      </c>
      <c r="I27" s="43"/>
      <c r="J27" s="43"/>
      <c r="K27" s="43"/>
    </row>
    <row collapsed="false" customFormat="false" customHeight="false" hidden="false" ht="16.75" outlineLevel="0" r="28">
      <c r="A28" s="31" t="s">
        <v>167</v>
      </c>
      <c r="B28" s="44" t="n">
        <v>200</v>
      </c>
      <c r="C28" s="32" t="s">
        <v>195</v>
      </c>
      <c r="D28" s="45" t="n">
        <v>3807382.76</v>
      </c>
      <c r="E28" s="45" t="n">
        <v>3804696.26</v>
      </c>
      <c r="F28" s="45" t="n">
        <v>2686.5</v>
      </c>
      <c r="G28" s="45" t="n">
        <f aca="false">E28/D28*100</f>
        <v>99.9294397183224</v>
      </c>
      <c r="I28" s="43"/>
      <c r="J28" s="43"/>
      <c r="K28" s="43"/>
    </row>
    <row collapsed="false" customFormat="false" customHeight="false" hidden="false" ht="16.75" outlineLevel="0" r="29">
      <c r="A29" s="31" t="s">
        <v>196</v>
      </c>
      <c r="B29" s="44" t="n">
        <v>200</v>
      </c>
      <c r="C29" s="32" t="s">
        <v>197</v>
      </c>
      <c r="D29" s="45" t="n">
        <v>3807382.76</v>
      </c>
      <c r="E29" s="45" t="n">
        <v>3804696.26</v>
      </c>
      <c r="F29" s="45" t="n">
        <v>2686.5</v>
      </c>
      <c r="G29" s="45" t="n">
        <f aca="false">E29/D29*100</f>
        <v>99.9294397183224</v>
      </c>
      <c r="I29" s="43"/>
      <c r="J29" s="43"/>
      <c r="K29" s="43"/>
    </row>
    <row collapsed="false" customFormat="false" customHeight="false" hidden="false" ht="28.9" outlineLevel="0" r="30">
      <c r="A30" s="31" t="s">
        <v>174</v>
      </c>
      <c r="B30" s="44" t="n">
        <v>200</v>
      </c>
      <c r="C30" s="32" t="s">
        <v>198</v>
      </c>
      <c r="D30" s="45" t="n">
        <v>3502382.76</v>
      </c>
      <c r="E30" s="45" t="n">
        <v>3502382.76</v>
      </c>
      <c r="F30" s="45" t="n">
        <v>0</v>
      </c>
      <c r="G30" s="45" t="n">
        <f aca="false">E30/D30*100</f>
        <v>100</v>
      </c>
      <c r="I30" s="43"/>
      <c r="J30" s="43"/>
      <c r="K30" s="43"/>
    </row>
    <row collapsed="false" customFormat="false" customHeight="false" hidden="false" ht="16.75" outlineLevel="0" r="31">
      <c r="A31" s="31" t="s">
        <v>176</v>
      </c>
      <c r="B31" s="44" t="n">
        <v>200</v>
      </c>
      <c r="C31" s="32" t="s">
        <v>199</v>
      </c>
      <c r="D31" s="45" t="n">
        <v>3502382.76</v>
      </c>
      <c r="E31" s="45" t="n">
        <v>3502382.76</v>
      </c>
      <c r="F31" s="45" t="s">
        <v>158</v>
      </c>
      <c r="G31" s="45" t="n">
        <f aca="false">E31/D31*100</f>
        <v>100</v>
      </c>
      <c r="I31" s="43"/>
      <c r="J31" s="43"/>
      <c r="K31" s="43"/>
    </row>
    <row collapsed="false" customFormat="false" customHeight="false" hidden="false" ht="28.9" outlineLevel="0" r="32">
      <c r="A32" s="31" t="s">
        <v>178</v>
      </c>
      <c r="B32" s="44" t="n">
        <v>200</v>
      </c>
      <c r="C32" s="32" t="s">
        <v>200</v>
      </c>
      <c r="D32" s="45" t="n">
        <v>3502382.76</v>
      </c>
      <c r="E32" s="45" t="n">
        <v>3502382.76</v>
      </c>
      <c r="F32" s="45" t="s">
        <v>158</v>
      </c>
      <c r="G32" s="45" t="n">
        <f aca="false">E32/D32*100</f>
        <v>100</v>
      </c>
      <c r="I32" s="43"/>
      <c r="J32" s="43"/>
      <c r="K32" s="43"/>
    </row>
    <row collapsed="false" customFormat="false" customHeight="false" hidden="false" ht="16.75" outlineLevel="0" r="33">
      <c r="A33" s="31" t="s">
        <v>180</v>
      </c>
      <c r="B33" s="44" t="n">
        <v>200</v>
      </c>
      <c r="C33" s="32" t="s">
        <v>201</v>
      </c>
      <c r="D33" s="45" t="n">
        <v>2693231.81</v>
      </c>
      <c r="E33" s="45" t="n">
        <v>2693231.81</v>
      </c>
      <c r="F33" s="45" t="s">
        <v>158</v>
      </c>
      <c r="G33" s="45" t="n">
        <f aca="false">E33/D33*100</f>
        <v>100</v>
      </c>
      <c r="I33" s="43"/>
      <c r="J33" s="43"/>
      <c r="K33" s="43"/>
    </row>
    <row collapsed="false" customFormat="false" customHeight="false" hidden="false" ht="28.9" outlineLevel="0" r="34">
      <c r="A34" s="31" t="s">
        <v>182</v>
      </c>
      <c r="B34" s="44" t="n">
        <v>200</v>
      </c>
      <c r="C34" s="32" t="s">
        <v>202</v>
      </c>
      <c r="D34" s="45" t="n">
        <v>809150.95</v>
      </c>
      <c r="E34" s="45" t="n">
        <v>809150.95</v>
      </c>
      <c r="F34" s="45" t="s">
        <v>158</v>
      </c>
      <c r="G34" s="45" t="n">
        <f aca="false">E34/D34*100</f>
        <v>100</v>
      </c>
      <c r="I34" s="43"/>
      <c r="J34" s="43"/>
      <c r="K34" s="43"/>
    </row>
    <row collapsed="false" customFormat="false" customHeight="false" hidden="false" ht="41.95" outlineLevel="0" r="35">
      <c r="A35" s="31" t="s">
        <v>203</v>
      </c>
      <c r="B35" s="44" t="n">
        <v>200</v>
      </c>
      <c r="C35" s="32" t="s">
        <v>204</v>
      </c>
      <c r="D35" s="45" t="n">
        <v>11930</v>
      </c>
      <c r="E35" s="45" t="n">
        <v>10972.51</v>
      </c>
      <c r="F35" s="45" t="n">
        <v>957.49</v>
      </c>
      <c r="G35" s="45" t="n">
        <f aca="false">E35/D35*100</f>
        <v>91.9740989103102</v>
      </c>
      <c r="I35" s="43"/>
      <c r="J35" s="43"/>
      <c r="K35" s="43"/>
    </row>
    <row collapsed="false" customFormat="false" customHeight="false" hidden="false" ht="16.75" outlineLevel="0" r="36">
      <c r="A36" s="31" t="s">
        <v>176</v>
      </c>
      <c r="B36" s="44" t="n">
        <v>200</v>
      </c>
      <c r="C36" s="32" t="s">
        <v>205</v>
      </c>
      <c r="D36" s="45" t="n">
        <v>11930</v>
      </c>
      <c r="E36" s="45" t="n">
        <v>10972.51</v>
      </c>
      <c r="F36" s="45" t="n">
        <v>957.49</v>
      </c>
      <c r="G36" s="45" t="n">
        <f aca="false">E36/D36*100</f>
        <v>91.9740989103102</v>
      </c>
      <c r="I36" s="43"/>
      <c r="J36" s="43"/>
      <c r="K36" s="43"/>
    </row>
    <row collapsed="false" customFormat="false" customHeight="false" hidden="false" ht="16.75" outlineLevel="0" r="37">
      <c r="A37" s="31" t="s">
        <v>206</v>
      </c>
      <c r="B37" s="44" t="n">
        <v>200</v>
      </c>
      <c r="C37" s="32" t="s">
        <v>207</v>
      </c>
      <c r="D37" s="45" t="n">
        <v>11930</v>
      </c>
      <c r="E37" s="45" t="n">
        <v>10972.51</v>
      </c>
      <c r="F37" s="45" t="n">
        <v>957.49</v>
      </c>
      <c r="G37" s="45" t="n">
        <f aca="false">E37/D37*100</f>
        <v>91.9740989103102</v>
      </c>
      <c r="I37" s="43"/>
      <c r="J37" s="43"/>
      <c r="K37" s="43"/>
    </row>
    <row collapsed="false" customFormat="false" customHeight="false" hidden="false" ht="16.75" outlineLevel="0" r="38">
      <c r="A38" s="31" t="s">
        <v>208</v>
      </c>
      <c r="B38" s="44" t="n">
        <v>200</v>
      </c>
      <c r="C38" s="32" t="s">
        <v>209</v>
      </c>
      <c r="D38" s="45" t="n">
        <v>7000</v>
      </c>
      <c r="E38" s="45" t="n">
        <v>6042.51</v>
      </c>
      <c r="F38" s="45" t="n">
        <v>957.49</v>
      </c>
      <c r="G38" s="45" t="n">
        <f aca="false">E38/D38*100</f>
        <v>86.3215714285714</v>
      </c>
      <c r="I38" s="43"/>
      <c r="J38" s="43"/>
      <c r="K38" s="43"/>
    </row>
    <row collapsed="false" customFormat="false" customHeight="false" hidden="false" ht="16.75" outlineLevel="0" r="39">
      <c r="A39" s="31" t="s">
        <v>210</v>
      </c>
      <c r="B39" s="44" t="n">
        <v>200</v>
      </c>
      <c r="C39" s="32" t="s">
        <v>211</v>
      </c>
      <c r="D39" s="45" t="n">
        <v>4930</v>
      </c>
      <c r="E39" s="45" t="n">
        <v>4930</v>
      </c>
      <c r="F39" s="45" t="s">
        <v>158</v>
      </c>
      <c r="G39" s="45" t="n">
        <f aca="false">E39/D39*100</f>
        <v>100</v>
      </c>
      <c r="I39" s="43"/>
      <c r="J39" s="43"/>
      <c r="K39" s="43"/>
    </row>
    <row collapsed="false" customFormat="false" customHeight="false" hidden="false" ht="41.95" outlineLevel="0" r="40">
      <c r="A40" s="31" t="s">
        <v>212</v>
      </c>
      <c r="B40" s="44" t="n">
        <v>200</v>
      </c>
      <c r="C40" s="32" t="s">
        <v>213</v>
      </c>
      <c r="D40" s="45" t="n">
        <v>23000</v>
      </c>
      <c r="E40" s="45" t="n">
        <v>22265.52</v>
      </c>
      <c r="F40" s="45" t="n">
        <v>734.48</v>
      </c>
      <c r="G40" s="45" t="n">
        <f aca="false">E40/D40*100</f>
        <v>96.8066086956522</v>
      </c>
      <c r="I40" s="43"/>
      <c r="J40" s="43"/>
      <c r="K40" s="43"/>
    </row>
    <row collapsed="false" customFormat="false" customHeight="false" hidden="false" ht="16.75" outlineLevel="0" r="41">
      <c r="A41" s="31" t="s">
        <v>176</v>
      </c>
      <c r="B41" s="44" t="n">
        <v>200</v>
      </c>
      <c r="C41" s="32" t="s">
        <v>214</v>
      </c>
      <c r="D41" s="45" t="n">
        <v>23000</v>
      </c>
      <c r="E41" s="45" t="n">
        <v>22265.52</v>
      </c>
      <c r="F41" s="45" t="n">
        <v>734.48</v>
      </c>
      <c r="G41" s="45" t="n">
        <f aca="false">E41/D41*100</f>
        <v>96.8066086956522</v>
      </c>
      <c r="I41" s="43"/>
      <c r="J41" s="43"/>
      <c r="K41" s="43"/>
    </row>
    <row collapsed="false" customFormat="false" customHeight="false" hidden="false" ht="16.75" outlineLevel="0" r="42">
      <c r="A42" s="31" t="s">
        <v>206</v>
      </c>
      <c r="B42" s="44" t="n">
        <v>200</v>
      </c>
      <c r="C42" s="32" t="s">
        <v>215</v>
      </c>
      <c r="D42" s="45" t="n">
        <v>23000</v>
      </c>
      <c r="E42" s="45" t="n">
        <v>22265.52</v>
      </c>
      <c r="F42" s="45" t="n">
        <v>734.48</v>
      </c>
      <c r="G42" s="45" t="n">
        <f aca="false">E42/D42*100</f>
        <v>96.8066086956522</v>
      </c>
      <c r="I42" s="43"/>
      <c r="J42" s="43"/>
      <c r="K42" s="43"/>
    </row>
    <row collapsed="false" customFormat="false" customHeight="false" hidden="false" ht="16.75" outlineLevel="0" r="43">
      <c r="A43" s="31" t="s">
        <v>216</v>
      </c>
      <c r="B43" s="44" t="n">
        <v>200</v>
      </c>
      <c r="C43" s="32" t="s">
        <v>217</v>
      </c>
      <c r="D43" s="45" t="n">
        <v>23000</v>
      </c>
      <c r="E43" s="45" t="n">
        <v>22265.52</v>
      </c>
      <c r="F43" s="45" t="n">
        <v>734.48</v>
      </c>
      <c r="G43" s="45" t="n">
        <f aca="false">E43/D43*100</f>
        <v>96.8066086956522</v>
      </c>
      <c r="I43" s="43"/>
      <c r="J43" s="43"/>
      <c r="K43" s="43"/>
    </row>
    <row collapsed="false" customFormat="false" customHeight="false" hidden="false" ht="41.95" outlineLevel="0" r="44">
      <c r="A44" s="31" t="s">
        <v>218</v>
      </c>
      <c r="B44" s="44" t="n">
        <v>200</v>
      </c>
      <c r="C44" s="32" t="s">
        <v>219</v>
      </c>
      <c r="D44" s="45" t="n">
        <v>215070</v>
      </c>
      <c r="E44" s="45" t="n">
        <v>214343</v>
      </c>
      <c r="F44" s="45" t="n">
        <v>727</v>
      </c>
      <c r="G44" s="45" t="n">
        <f aca="false">E44/D44*100</f>
        <v>99.6619705212257</v>
      </c>
      <c r="I44" s="43"/>
      <c r="J44" s="43"/>
      <c r="K44" s="43"/>
    </row>
    <row collapsed="false" customFormat="false" customHeight="false" hidden="false" ht="16.75" outlineLevel="0" r="45">
      <c r="A45" s="31" t="s">
        <v>176</v>
      </c>
      <c r="B45" s="44" t="n">
        <v>200</v>
      </c>
      <c r="C45" s="32" t="s">
        <v>220</v>
      </c>
      <c r="D45" s="45" t="n">
        <v>215070</v>
      </c>
      <c r="E45" s="45" t="n">
        <v>214343</v>
      </c>
      <c r="F45" s="45" t="n">
        <v>727</v>
      </c>
      <c r="G45" s="45" t="n">
        <f aca="false">E45/D45*100</f>
        <v>99.6619705212257</v>
      </c>
      <c r="I45" s="43"/>
      <c r="J45" s="43"/>
      <c r="K45" s="43"/>
    </row>
    <row collapsed="false" customFormat="false" customHeight="false" hidden="false" ht="16.75" outlineLevel="0" r="46">
      <c r="A46" s="31" t="s">
        <v>221</v>
      </c>
      <c r="B46" s="44" t="n">
        <v>200</v>
      </c>
      <c r="C46" s="32" t="s">
        <v>222</v>
      </c>
      <c r="D46" s="45" t="n">
        <v>215070</v>
      </c>
      <c r="E46" s="45" t="n">
        <v>214343</v>
      </c>
      <c r="F46" s="45" t="n">
        <v>727</v>
      </c>
      <c r="G46" s="45" t="n">
        <f aca="false">E46/D46*100</f>
        <v>99.6619705212257</v>
      </c>
      <c r="I46" s="43"/>
      <c r="J46" s="43"/>
      <c r="K46" s="43"/>
    </row>
    <row collapsed="false" customFormat="false" customHeight="false" hidden="false" ht="28.9" outlineLevel="0" r="47">
      <c r="A47" s="31" t="s">
        <v>223</v>
      </c>
      <c r="B47" s="44" t="n">
        <v>200</v>
      </c>
      <c r="C47" s="32" t="s">
        <v>224</v>
      </c>
      <c r="D47" s="45" t="n">
        <v>55000</v>
      </c>
      <c r="E47" s="45" t="n">
        <v>54732.47</v>
      </c>
      <c r="F47" s="45" t="n">
        <v>267.53</v>
      </c>
      <c r="G47" s="45" t="n">
        <f aca="false">E47/D47*100</f>
        <v>99.5135818181818</v>
      </c>
      <c r="I47" s="43"/>
      <c r="J47" s="43"/>
      <c r="K47" s="43"/>
    </row>
    <row collapsed="false" customFormat="false" customHeight="false" hidden="false" ht="16.75" outlineLevel="0" r="48">
      <c r="A48" s="31" t="s">
        <v>176</v>
      </c>
      <c r="B48" s="44" t="n">
        <v>200</v>
      </c>
      <c r="C48" s="32" t="s">
        <v>225</v>
      </c>
      <c r="D48" s="45" t="n">
        <v>55000</v>
      </c>
      <c r="E48" s="45" t="n">
        <v>54732.47</v>
      </c>
      <c r="F48" s="45" t="n">
        <v>267.53</v>
      </c>
      <c r="G48" s="45" t="n">
        <f aca="false">E48/D48*100</f>
        <v>99.5135818181818</v>
      </c>
      <c r="I48" s="43"/>
      <c r="J48" s="43"/>
      <c r="K48" s="43"/>
    </row>
    <row collapsed="false" customFormat="false" customHeight="false" hidden="false" ht="16.75" outlineLevel="0" r="49">
      <c r="A49" s="31" t="s">
        <v>221</v>
      </c>
      <c r="B49" s="44" t="n">
        <v>200</v>
      </c>
      <c r="C49" s="32" t="s">
        <v>226</v>
      </c>
      <c r="D49" s="45" t="n">
        <v>55000</v>
      </c>
      <c r="E49" s="45" t="n">
        <v>54732.47</v>
      </c>
      <c r="F49" s="45" t="n">
        <v>267.53</v>
      </c>
      <c r="G49" s="45" t="n">
        <f aca="false">E49/D49*100</f>
        <v>99.5135818181818</v>
      </c>
      <c r="I49" s="43"/>
      <c r="J49" s="43"/>
      <c r="K49" s="43"/>
    </row>
    <row collapsed="false" customFormat="false" customHeight="false" hidden="false" ht="69" outlineLevel="0" r="50">
      <c r="A50" s="31" t="s">
        <v>227</v>
      </c>
      <c r="B50" s="44" t="n">
        <v>200</v>
      </c>
      <c r="C50" s="32" t="s">
        <v>228</v>
      </c>
      <c r="D50" s="45" t="n">
        <v>102902.36</v>
      </c>
      <c r="E50" s="45" t="n">
        <v>102902.36</v>
      </c>
      <c r="F50" s="45" t="n">
        <v>0</v>
      </c>
      <c r="G50" s="45" t="n">
        <f aca="false">E50/D50*100</f>
        <v>100</v>
      </c>
      <c r="I50" s="43"/>
      <c r="J50" s="43"/>
      <c r="K50" s="43"/>
    </row>
    <row collapsed="false" customFormat="false" customHeight="false" hidden="false" ht="16.75" outlineLevel="0" r="51">
      <c r="A51" s="31" t="s">
        <v>167</v>
      </c>
      <c r="B51" s="44" t="n">
        <v>200</v>
      </c>
      <c r="C51" s="32" t="s">
        <v>229</v>
      </c>
      <c r="D51" s="45" t="n">
        <v>86102.36</v>
      </c>
      <c r="E51" s="45" t="n">
        <v>86102.36</v>
      </c>
      <c r="F51" s="45" t="n">
        <v>0</v>
      </c>
      <c r="G51" s="45" t="n">
        <f aca="false">E51/D51*100</f>
        <v>100</v>
      </c>
      <c r="I51" s="43"/>
      <c r="J51" s="43"/>
      <c r="K51" s="43"/>
    </row>
    <row collapsed="false" customFormat="false" customHeight="false" hidden="false" ht="16.75" outlineLevel="0" r="52">
      <c r="A52" s="31" t="s">
        <v>196</v>
      </c>
      <c r="B52" s="44" t="n">
        <v>200</v>
      </c>
      <c r="C52" s="32" t="s">
        <v>230</v>
      </c>
      <c r="D52" s="45" t="n">
        <v>86102.36</v>
      </c>
      <c r="E52" s="45" t="n">
        <v>86102.36</v>
      </c>
      <c r="F52" s="45" t="n">
        <v>0</v>
      </c>
      <c r="G52" s="45" t="n">
        <f aca="false">E52/D52*100</f>
        <v>100</v>
      </c>
      <c r="I52" s="43"/>
      <c r="J52" s="43"/>
      <c r="K52" s="43"/>
    </row>
    <row collapsed="false" customFormat="false" customHeight="false" hidden="false" ht="28.9" outlineLevel="0" r="53">
      <c r="A53" s="31" t="s">
        <v>174</v>
      </c>
      <c r="B53" s="44" t="n">
        <v>200</v>
      </c>
      <c r="C53" s="32" t="s">
        <v>231</v>
      </c>
      <c r="D53" s="45" t="n">
        <v>86102.36</v>
      </c>
      <c r="E53" s="45" t="n">
        <v>86102.36</v>
      </c>
      <c r="F53" s="45" t="n">
        <v>0</v>
      </c>
      <c r="G53" s="45" t="n">
        <f aca="false">E53/D53*100</f>
        <v>100</v>
      </c>
      <c r="I53" s="43"/>
      <c r="J53" s="43"/>
      <c r="K53" s="43"/>
    </row>
    <row collapsed="false" customFormat="false" customHeight="false" hidden="false" ht="16.75" outlineLevel="0" r="54">
      <c r="A54" s="31" t="s">
        <v>176</v>
      </c>
      <c r="B54" s="44" t="n">
        <v>200</v>
      </c>
      <c r="C54" s="32" t="s">
        <v>232</v>
      </c>
      <c r="D54" s="45" t="n">
        <v>86102.36</v>
      </c>
      <c r="E54" s="45" t="n">
        <v>86102.36</v>
      </c>
      <c r="F54" s="45" t="s">
        <v>158</v>
      </c>
      <c r="G54" s="45" t="n">
        <f aca="false">E54/D54*100</f>
        <v>100</v>
      </c>
      <c r="I54" s="43"/>
      <c r="J54" s="43"/>
      <c r="K54" s="43"/>
    </row>
    <row collapsed="false" customFormat="false" customHeight="false" hidden="false" ht="28.9" outlineLevel="0" r="55">
      <c r="A55" s="31" t="s">
        <v>178</v>
      </c>
      <c r="B55" s="44" t="n">
        <v>200</v>
      </c>
      <c r="C55" s="32" t="s">
        <v>233</v>
      </c>
      <c r="D55" s="45" t="n">
        <v>86102.36</v>
      </c>
      <c r="E55" s="45" t="n">
        <v>86102.36</v>
      </c>
      <c r="F55" s="45" t="s">
        <v>158</v>
      </c>
      <c r="G55" s="45" t="n">
        <f aca="false">E55/D55*100</f>
        <v>100</v>
      </c>
      <c r="I55" s="43"/>
      <c r="J55" s="43"/>
      <c r="K55" s="43"/>
    </row>
    <row collapsed="false" customFormat="false" customHeight="false" hidden="false" ht="16.75" outlineLevel="0" r="56">
      <c r="A56" s="31" t="s">
        <v>180</v>
      </c>
      <c r="B56" s="44" t="n">
        <v>200</v>
      </c>
      <c r="C56" s="32" t="s">
        <v>234</v>
      </c>
      <c r="D56" s="45" t="n">
        <v>66130.84</v>
      </c>
      <c r="E56" s="45" t="n">
        <v>66130.84</v>
      </c>
      <c r="F56" s="45" t="s">
        <v>158</v>
      </c>
      <c r="G56" s="45" t="n">
        <f aca="false">E56/D56*100</f>
        <v>100</v>
      </c>
      <c r="I56" s="43"/>
      <c r="J56" s="43"/>
      <c r="K56" s="43"/>
    </row>
    <row collapsed="false" customFormat="false" customHeight="false" hidden="false" ht="28.9" outlineLevel="0" r="57">
      <c r="A57" s="31" t="s">
        <v>182</v>
      </c>
      <c r="B57" s="44" t="n">
        <v>200</v>
      </c>
      <c r="C57" s="32" t="s">
        <v>235</v>
      </c>
      <c r="D57" s="45" t="n">
        <v>19971.52</v>
      </c>
      <c r="E57" s="45" t="n">
        <v>19971.52</v>
      </c>
      <c r="F57" s="45" t="s">
        <v>158</v>
      </c>
      <c r="G57" s="45" t="n">
        <f aca="false">E57/D57*100</f>
        <v>100</v>
      </c>
      <c r="I57" s="43"/>
      <c r="J57" s="43"/>
      <c r="K57" s="43"/>
    </row>
    <row collapsed="false" customFormat="false" customHeight="false" hidden="false" ht="16.75" outlineLevel="0" r="58">
      <c r="A58" s="31" t="s">
        <v>236</v>
      </c>
      <c r="B58" s="44" t="n">
        <v>200</v>
      </c>
      <c r="C58" s="32" t="s">
        <v>237</v>
      </c>
      <c r="D58" s="45" t="n">
        <v>16800</v>
      </c>
      <c r="E58" s="45" t="n">
        <v>16800</v>
      </c>
      <c r="F58" s="45" t="n">
        <v>0</v>
      </c>
      <c r="G58" s="45" t="n">
        <f aca="false">E58/D58*100</f>
        <v>100</v>
      </c>
      <c r="I58" s="43"/>
      <c r="J58" s="43"/>
      <c r="K58" s="43"/>
    </row>
    <row collapsed="false" customFormat="false" customHeight="false" hidden="false" ht="15.95" outlineLevel="0" r="59">
      <c r="A59" s="31"/>
      <c r="B59" s="44" t="n">
        <v>200</v>
      </c>
      <c r="C59" s="32" t="s">
        <v>238</v>
      </c>
      <c r="D59" s="45" t="n">
        <v>16800</v>
      </c>
      <c r="E59" s="45" t="n">
        <v>16800</v>
      </c>
      <c r="F59" s="45" t="n">
        <v>0</v>
      </c>
      <c r="G59" s="45" t="n">
        <f aca="false">E59/D59*100</f>
        <v>100</v>
      </c>
      <c r="I59" s="43"/>
      <c r="J59" s="43"/>
      <c r="K59" s="43"/>
    </row>
    <row collapsed="false" customFormat="false" customHeight="false" hidden="false" ht="28.9" outlineLevel="0" r="60">
      <c r="A60" s="31" t="s">
        <v>239</v>
      </c>
      <c r="B60" s="44" t="n">
        <v>200</v>
      </c>
      <c r="C60" s="32" t="s">
        <v>240</v>
      </c>
      <c r="D60" s="45" t="n">
        <v>16800</v>
      </c>
      <c r="E60" s="45" t="n">
        <v>16800</v>
      </c>
      <c r="F60" s="45" t="n">
        <v>0</v>
      </c>
      <c r="G60" s="45" t="n">
        <f aca="false">E60/D60*100</f>
        <v>100</v>
      </c>
      <c r="I60" s="43"/>
      <c r="J60" s="43"/>
      <c r="K60" s="43"/>
    </row>
    <row collapsed="false" customFormat="false" customHeight="false" hidden="false" ht="16.75" outlineLevel="0" r="61">
      <c r="A61" s="31" t="s">
        <v>176</v>
      </c>
      <c r="B61" s="44" t="n">
        <v>200</v>
      </c>
      <c r="C61" s="32" t="s">
        <v>241</v>
      </c>
      <c r="D61" s="45" t="n">
        <v>16800</v>
      </c>
      <c r="E61" s="45" t="n">
        <v>16800</v>
      </c>
      <c r="F61" s="45" t="s">
        <v>158</v>
      </c>
      <c r="G61" s="45" t="n">
        <f aca="false">E61/D61*100</f>
        <v>100</v>
      </c>
      <c r="I61" s="43"/>
      <c r="J61" s="43"/>
      <c r="K61" s="43"/>
    </row>
    <row collapsed="false" customFormat="false" customHeight="false" hidden="false" ht="28.9" outlineLevel="0" r="62">
      <c r="A62" s="31" t="s">
        <v>242</v>
      </c>
      <c r="B62" s="44" t="n">
        <v>200</v>
      </c>
      <c r="C62" s="32" t="s">
        <v>243</v>
      </c>
      <c r="D62" s="45" t="n">
        <v>16800</v>
      </c>
      <c r="E62" s="45" t="n">
        <v>16800</v>
      </c>
      <c r="F62" s="45" t="s">
        <v>158</v>
      </c>
      <c r="G62" s="45" t="n">
        <f aca="false">E62/D62*100</f>
        <v>100</v>
      </c>
      <c r="I62" s="43"/>
      <c r="J62" s="43"/>
      <c r="K62" s="43"/>
    </row>
    <row collapsed="false" customFormat="false" customHeight="false" hidden="false" ht="41.95" outlineLevel="0" r="63">
      <c r="A63" s="31" t="s">
        <v>244</v>
      </c>
      <c r="B63" s="44" t="n">
        <v>200</v>
      </c>
      <c r="C63" s="32" t="s">
        <v>245</v>
      </c>
      <c r="D63" s="45" t="n">
        <v>16800</v>
      </c>
      <c r="E63" s="45" t="n">
        <v>16800</v>
      </c>
      <c r="F63" s="45" t="s">
        <v>158</v>
      </c>
      <c r="G63" s="45" t="n">
        <f aca="false">E63/D63*100</f>
        <v>100</v>
      </c>
      <c r="I63" s="43"/>
      <c r="J63" s="43"/>
      <c r="K63" s="43"/>
    </row>
    <row collapsed="false" customFormat="false" customHeight="false" hidden="false" ht="28.9" outlineLevel="0" r="64">
      <c r="A64" s="31" t="s">
        <v>246</v>
      </c>
      <c r="B64" s="44" t="n">
        <v>200</v>
      </c>
      <c r="C64" s="32" t="s">
        <v>247</v>
      </c>
      <c r="D64" s="45" t="n">
        <v>3887184.04</v>
      </c>
      <c r="E64" s="45" t="n">
        <v>3887051.51</v>
      </c>
      <c r="F64" s="45" t="n">
        <v>132.53</v>
      </c>
      <c r="G64" s="45" t="n">
        <f aca="false">E64/D64*100</f>
        <v>99.9965905910645</v>
      </c>
      <c r="I64" s="43"/>
      <c r="J64" s="43"/>
      <c r="K64" s="43"/>
    </row>
    <row collapsed="false" customFormat="false" customHeight="false" hidden="false" ht="16.75" outlineLevel="0" r="65">
      <c r="A65" s="31" t="s">
        <v>248</v>
      </c>
      <c r="B65" s="44" t="n">
        <v>200</v>
      </c>
      <c r="C65" s="32" t="s">
        <v>249</v>
      </c>
      <c r="D65" s="45" t="n">
        <v>180000</v>
      </c>
      <c r="E65" s="45" t="n">
        <v>180000</v>
      </c>
      <c r="F65" s="45" t="n">
        <v>0</v>
      </c>
      <c r="G65" s="45" t="n">
        <f aca="false">E65/D65*100</f>
        <v>100</v>
      </c>
      <c r="I65" s="43"/>
      <c r="J65" s="43"/>
      <c r="K65" s="43"/>
    </row>
    <row collapsed="false" customFormat="false" customHeight="false" hidden="false" ht="15.95" outlineLevel="0" r="66">
      <c r="A66" s="31"/>
      <c r="B66" s="44" t="n">
        <v>200</v>
      </c>
      <c r="C66" s="32" t="s">
        <v>250</v>
      </c>
      <c r="D66" s="45" t="n">
        <v>180000</v>
      </c>
      <c r="E66" s="45" t="n">
        <v>180000</v>
      </c>
      <c r="F66" s="45" t="n">
        <v>0</v>
      </c>
      <c r="G66" s="45" t="n">
        <f aca="false">E66/D66*100</f>
        <v>100</v>
      </c>
      <c r="I66" s="43"/>
      <c r="J66" s="43"/>
      <c r="K66" s="43"/>
    </row>
    <row collapsed="false" customFormat="false" customHeight="false" hidden="false" ht="16.75" outlineLevel="0" r="67">
      <c r="A67" s="31" t="s">
        <v>251</v>
      </c>
      <c r="B67" s="44" t="n">
        <v>200</v>
      </c>
      <c r="C67" s="32" t="s">
        <v>252</v>
      </c>
      <c r="D67" s="45" t="n">
        <v>180000</v>
      </c>
      <c r="E67" s="45" t="n">
        <v>180000</v>
      </c>
      <c r="F67" s="45" t="n">
        <v>0</v>
      </c>
      <c r="G67" s="45" t="n">
        <f aca="false">E67/D67*100</f>
        <v>100</v>
      </c>
      <c r="I67" s="43"/>
      <c r="J67" s="43"/>
      <c r="K67" s="43"/>
    </row>
    <row collapsed="false" customFormat="false" customHeight="false" hidden="false" ht="16.75" outlineLevel="0" r="68">
      <c r="A68" s="31" t="s">
        <v>176</v>
      </c>
      <c r="B68" s="44" t="n">
        <v>200</v>
      </c>
      <c r="C68" s="32" t="s">
        <v>253</v>
      </c>
      <c r="D68" s="45" t="n">
        <v>180000</v>
      </c>
      <c r="E68" s="45" t="n">
        <v>180000</v>
      </c>
      <c r="F68" s="45" t="s">
        <v>158</v>
      </c>
      <c r="G68" s="45" t="n">
        <f aca="false">E68/D68*100</f>
        <v>100</v>
      </c>
      <c r="I68" s="43"/>
      <c r="J68" s="43"/>
      <c r="K68" s="43"/>
    </row>
    <row collapsed="false" customFormat="false" customHeight="false" hidden="false" ht="16.75" outlineLevel="0" r="69">
      <c r="A69" s="31" t="s">
        <v>221</v>
      </c>
      <c r="B69" s="44" t="n">
        <v>200</v>
      </c>
      <c r="C69" s="32" t="s">
        <v>254</v>
      </c>
      <c r="D69" s="45" t="n">
        <v>180000</v>
      </c>
      <c r="E69" s="45" t="n">
        <v>180000</v>
      </c>
      <c r="F69" s="45" t="s">
        <v>158</v>
      </c>
      <c r="G69" s="45" t="n">
        <f aca="false">E69/D69*100</f>
        <v>100</v>
      </c>
      <c r="I69" s="43"/>
      <c r="J69" s="43"/>
      <c r="K69" s="43"/>
    </row>
    <row collapsed="false" customFormat="false" customHeight="false" hidden="false" ht="55.95" outlineLevel="0" r="70">
      <c r="A70" s="31" t="s">
        <v>255</v>
      </c>
      <c r="B70" s="44" t="n">
        <v>200</v>
      </c>
      <c r="C70" s="32" t="s">
        <v>256</v>
      </c>
      <c r="D70" s="45" t="n">
        <v>1347480</v>
      </c>
      <c r="E70" s="45" t="n">
        <v>1347347.47</v>
      </c>
      <c r="F70" s="45" t="n">
        <v>132.53</v>
      </c>
      <c r="G70" s="45" t="n">
        <f aca="false">E70/D70*100</f>
        <v>99.9901646035563</v>
      </c>
      <c r="I70" s="43"/>
      <c r="J70" s="43"/>
      <c r="K70" s="43"/>
    </row>
    <row collapsed="false" customFormat="false" customHeight="false" hidden="false" ht="28.9" outlineLevel="0" r="71">
      <c r="A71" s="31" t="s">
        <v>257</v>
      </c>
      <c r="B71" s="44" t="n">
        <v>200</v>
      </c>
      <c r="C71" s="32" t="s">
        <v>258</v>
      </c>
      <c r="D71" s="45" t="n">
        <v>1347480</v>
      </c>
      <c r="E71" s="45" t="n">
        <v>1347347.47</v>
      </c>
      <c r="F71" s="45" t="n">
        <v>132.53</v>
      </c>
      <c r="G71" s="45" t="n">
        <f aca="false">E71/D71*100</f>
        <v>99.9901646035563</v>
      </c>
      <c r="I71" s="43"/>
      <c r="J71" s="43"/>
      <c r="K71" s="43"/>
    </row>
    <row collapsed="false" customFormat="false" customHeight="false" hidden="false" ht="41.95" outlineLevel="0" r="72">
      <c r="A72" s="31" t="s">
        <v>203</v>
      </c>
      <c r="B72" s="44" t="n">
        <v>200</v>
      </c>
      <c r="C72" s="32" t="s">
        <v>259</v>
      </c>
      <c r="D72" s="45" t="n">
        <v>17700</v>
      </c>
      <c r="E72" s="45" t="n">
        <v>17700</v>
      </c>
      <c r="F72" s="45" t="n">
        <v>0</v>
      </c>
      <c r="G72" s="45" t="n">
        <f aca="false">E72/D72*100</f>
        <v>100</v>
      </c>
      <c r="I72" s="43"/>
      <c r="J72" s="43"/>
      <c r="K72" s="43"/>
    </row>
    <row collapsed="false" customFormat="false" customHeight="false" hidden="false" ht="16.75" outlineLevel="0" r="73">
      <c r="A73" s="31" t="s">
        <v>176</v>
      </c>
      <c r="B73" s="44" t="n">
        <v>200</v>
      </c>
      <c r="C73" s="32" t="s">
        <v>260</v>
      </c>
      <c r="D73" s="45" t="n">
        <v>17700</v>
      </c>
      <c r="E73" s="45" t="n">
        <v>17700</v>
      </c>
      <c r="F73" s="45" t="s">
        <v>158</v>
      </c>
      <c r="G73" s="45" t="n">
        <f aca="false">E73/D73*100</f>
        <v>100</v>
      </c>
      <c r="I73" s="43"/>
      <c r="J73" s="43"/>
      <c r="K73" s="43"/>
    </row>
    <row collapsed="false" customFormat="false" customHeight="false" hidden="false" ht="16.75" outlineLevel="0" r="74">
      <c r="A74" s="31" t="s">
        <v>206</v>
      </c>
      <c r="B74" s="44" t="n">
        <v>200</v>
      </c>
      <c r="C74" s="32" t="s">
        <v>261</v>
      </c>
      <c r="D74" s="45" t="n">
        <v>17700</v>
      </c>
      <c r="E74" s="45" t="n">
        <v>17700</v>
      </c>
      <c r="F74" s="45" t="s">
        <v>158</v>
      </c>
      <c r="G74" s="45" t="n">
        <f aca="false">E74/D74*100</f>
        <v>100</v>
      </c>
      <c r="I74" s="43"/>
      <c r="J74" s="43"/>
      <c r="K74" s="43"/>
    </row>
    <row collapsed="false" customFormat="false" customHeight="false" hidden="false" ht="16.75" outlineLevel="0" r="75">
      <c r="A75" s="31" t="s">
        <v>210</v>
      </c>
      <c r="B75" s="44" t="n">
        <v>200</v>
      </c>
      <c r="C75" s="32" t="s">
        <v>262</v>
      </c>
      <c r="D75" s="45" t="n">
        <v>17700</v>
      </c>
      <c r="E75" s="45" t="n">
        <v>17700</v>
      </c>
      <c r="F75" s="45" t="s">
        <v>158</v>
      </c>
      <c r="G75" s="45" t="n">
        <f aca="false">E75/D75*100</f>
        <v>100</v>
      </c>
      <c r="I75" s="43"/>
      <c r="J75" s="43"/>
      <c r="K75" s="43"/>
    </row>
    <row collapsed="false" customFormat="false" customHeight="false" hidden="false" ht="41.95" outlineLevel="0" r="76">
      <c r="A76" s="31" t="s">
        <v>212</v>
      </c>
      <c r="B76" s="44" t="n">
        <v>200</v>
      </c>
      <c r="C76" s="32" t="s">
        <v>263</v>
      </c>
      <c r="D76" s="45" t="n">
        <v>1203569</v>
      </c>
      <c r="E76" s="45" t="n">
        <v>1203436.47</v>
      </c>
      <c r="F76" s="45" t="n">
        <v>132.53</v>
      </c>
      <c r="G76" s="45" t="n">
        <f aca="false">E76/D76*100</f>
        <v>99.9889885831224</v>
      </c>
      <c r="I76" s="43"/>
      <c r="J76" s="43"/>
      <c r="K76" s="43"/>
    </row>
    <row collapsed="false" customFormat="false" customHeight="false" hidden="false" ht="16.75" outlineLevel="0" r="77">
      <c r="A77" s="31" t="s">
        <v>176</v>
      </c>
      <c r="B77" s="44" t="n">
        <v>200</v>
      </c>
      <c r="C77" s="32" t="s">
        <v>264</v>
      </c>
      <c r="D77" s="45" t="n">
        <v>1183369</v>
      </c>
      <c r="E77" s="45" t="n">
        <v>1183236.47</v>
      </c>
      <c r="F77" s="45" t="n">
        <v>132.53</v>
      </c>
      <c r="G77" s="45" t="n">
        <f aca="false">E77/D77*100</f>
        <v>99.9888006192489</v>
      </c>
      <c r="I77" s="43"/>
      <c r="J77" s="43"/>
      <c r="K77" s="43"/>
    </row>
    <row collapsed="false" customFormat="false" customHeight="false" hidden="false" ht="16.75" outlineLevel="0" r="78">
      <c r="A78" s="31" t="s">
        <v>206</v>
      </c>
      <c r="B78" s="44" t="n">
        <v>200</v>
      </c>
      <c r="C78" s="32" t="s">
        <v>265</v>
      </c>
      <c r="D78" s="45" t="n">
        <v>1139000</v>
      </c>
      <c r="E78" s="45" t="n">
        <v>1138867.47</v>
      </c>
      <c r="F78" s="45" t="n">
        <v>132.53</v>
      </c>
      <c r="G78" s="45" t="n">
        <f aca="false">E78/D78*100</f>
        <v>99.9883643546971</v>
      </c>
      <c r="I78" s="43"/>
      <c r="J78" s="43"/>
      <c r="K78" s="43"/>
    </row>
    <row collapsed="false" customFormat="false" customHeight="false" hidden="false" ht="16.75" outlineLevel="0" r="79">
      <c r="A79" s="31" t="s">
        <v>210</v>
      </c>
      <c r="B79" s="44" t="n">
        <v>200</v>
      </c>
      <c r="C79" s="32" t="s">
        <v>266</v>
      </c>
      <c r="D79" s="45" t="n">
        <v>1139000</v>
      </c>
      <c r="E79" s="45" t="n">
        <v>1138867.47</v>
      </c>
      <c r="F79" s="45" t="n">
        <v>132.53</v>
      </c>
      <c r="G79" s="45" t="n">
        <f aca="false">E79/D79*100</f>
        <v>99.9883643546971</v>
      </c>
      <c r="I79" s="43"/>
      <c r="J79" s="43"/>
      <c r="K79" s="43"/>
    </row>
    <row collapsed="false" customFormat="false" customHeight="false" hidden="false" ht="16.75" outlineLevel="0" r="80">
      <c r="A80" s="31" t="s">
        <v>221</v>
      </c>
      <c r="B80" s="44" t="n">
        <v>200</v>
      </c>
      <c r="C80" s="32" t="s">
        <v>267</v>
      </c>
      <c r="D80" s="45" t="n">
        <v>44369</v>
      </c>
      <c r="E80" s="45" t="n">
        <v>44369</v>
      </c>
      <c r="F80" s="45" t="s">
        <v>158</v>
      </c>
      <c r="G80" s="45" t="n">
        <f aca="false">E80/D80*100</f>
        <v>100</v>
      </c>
      <c r="I80" s="43"/>
      <c r="J80" s="43"/>
      <c r="K80" s="43"/>
    </row>
    <row collapsed="false" customFormat="false" customHeight="false" hidden="false" ht="28.9" outlineLevel="0" r="81">
      <c r="A81" s="31" t="s">
        <v>268</v>
      </c>
      <c r="B81" s="44" t="n">
        <v>200</v>
      </c>
      <c r="C81" s="32" t="s">
        <v>269</v>
      </c>
      <c r="D81" s="45" t="n">
        <v>20200</v>
      </c>
      <c r="E81" s="45" t="n">
        <v>20200</v>
      </c>
      <c r="F81" s="45" t="s">
        <v>158</v>
      </c>
      <c r="G81" s="45" t="n">
        <f aca="false">E81/D81*100</f>
        <v>100</v>
      </c>
      <c r="I81" s="43"/>
      <c r="J81" s="43"/>
      <c r="K81" s="43"/>
    </row>
    <row collapsed="false" customFormat="false" customHeight="false" hidden="false" ht="28.9" outlineLevel="0" r="82">
      <c r="A82" s="31" t="s">
        <v>270</v>
      </c>
      <c r="B82" s="44" t="n">
        <v>200</v>
      </c>
      <c r="C82" s="32" t="s">
        <v>271</v>
      </c>
      <c r="D82" s="45" t="n">
        <v>20200</v>
      </c>
      <c r="E82" s="45" t="n">
        <v>20200</v>
      </c>
      <c r="F82" s="45" t="s">
        <v>158</v>
      </c>
      <c r="G82" s="45" t="n">
        <f aca="false">E82/D82*100</f>
        <v>100</v>
      </c>
      <c r="I82" s="43"/>
      <c r="J82" s="43"/>
      <c r="K82" s="43"/>
    </row>
    <row collapsed="false" customFormat="false" customHeight="false" hidden="false" ht="16.75" outlineLevel="0" r="83">
      <c r="A83" s="31" t="s">
        <v>272</v>
      </c>
      <c r="B83" s="44" t="n">
        <v>200</v>
      </c>
      <c r="C83" s="32" t="s">
        <v>273</v>
      </c>
      <c r="D83" s="45" t="n">
        <v>126211</v>
      </c>
      <c r="E83" s="45" t="n">
        <v>126211</v>
      </c>
      <c r="F83" s="45" t="n">
        <v>0</v>
      </c>
      <c r="G83" s="45" t="n">
        <f aca="false">E83/D83*100</f>
        <v>100</v>
      </c>
      <c r="I83" s="43"/>
      <c r="J83" s="43"/>
      <c r="K83" s="43"/>
    </row>
    <row collapsed="false" customFormat="false" customHeight="false" hidden="false" ht="16.75" outlineLevel="0" r="84">
      <c r="A84" s="31" t="s">
        <v>176</v>
      </c>
      <c r="B84" s="44" t="n">
        <v>200</v>
      </c>
      <c r="C84" s="32" t="s">
        <v>274</v>
      </c>
      <c r="D84" s="45" t="n">
        <v>126211</v>
      </c>
      <c r="E84" s="45" t="n">
        <v>126211</v>
      </c>
      <c r="F84" s="45" t="s">
        <v>158</v>
      </c>
      <c r="G84" s="45" t="n">
        <f aca="false">E84/D84*100</f>
        <v>100</v>
      </c>
      <c r="I84" s="43"/>
      <c r="J84" s="43"/>
      <c r="K84" s="43"/>
    </row>
    <row collapsed="false" customFormat="false" customHeight="false" hidden="false" ht="16.75" outlineLevel="0" r="85">
      <c r="A85" s="31" t="s">
        <v>221</v>
      </c>
      <c r="B85" s="44" t="n">
        <v>200</v>
      </c>
      <c r="C85" s="32" t="s">
        <v>275</v>
      </c>
      <c r="D85" s="45" t="n">
        <v>126211</v>
      </c>
      <c r="E85" s="45" t="n">
        <v>126211</v>
      </c>
      <c r="F85" s="45" t="s">
        <v>158</v>
      </c>
      <c r="G85" s="45" t="n">
        <f aca="false">E85/D85*100</f>
        <v>100</v>
      </c>
      <c r="I85" s="43"/>
      <c r="J85" s="43"/>
      <c r="K85" s="43"/>
    </row>
    <row collapsed="false" customFormat="false" customHeight="false" hidden="false" ht="28.9" outlineLevel="0" r="86">
      <c r="A86" s="31" t="s">
        <v>276</v>
      </c>
      <c r="B86" s="44" t="n">
        <v>200</v>
      </c>
      <c r="C86" s="32" t="s">
        <v>277</v>
      </c>
      <c r="D86" s="45" t="n">
        <v>2359704.04</v>
      </c>
      <c r="E86" s="45" t="n">
        <v>2359704.04</v>
      </c>
      <c r="F86" s="45" t="n">
        <v>0</v>
      </c>
      <c r="G86" s="45" t="n">
        <f aca="false">E86/D86*100</f>
        <v>100</v>
      </c>
      <c r="I86" s="43"/>
      <c r="J86" s="43"/>
      <c r="K86" s="43"/>
    </row>
    <row collapsed="false" customFormat="false" customHeight="false" hidden="false" ht="41.95" outlineLevel="0" r="87">
      <c r="A87" s="31" t="s">
        <v>278</v>
      </c>
      <c r="B87" s="44" t="n">
        <v>200</v>
      </c>
      <c r="C87" s="32" t="s">
        <v>279</v>
      </c>
      <c r="D87" s="45" t="n">
        <v>2359704.04</v>
      </c>
      <c r="E87" s="45" t="n">
        <v>2359704.04</v>
      </c>
      <c r="F87" s="45" t="n">
        <v>0</v>
      </c>
      <c r="G87" s="45" t="n">
        <f aca="false">E87/D87*100</f>
        <v>100</v>
      </c>
      <c r="I87" s="43"/>
      <c r="J87" s="43"/>
      <c r="K87" s="43"/>
    </row>
    <row collapsed="false" customFormat="false" customHeight="false" hidden="false" ht="28.9" outlineLevel="0" r="88">
      <c r="A88" s="31" t="s">
        <v>174</v>
      </c>
      <c r="B88" s="44" t="n">
        <v>200</v>
      </c>
      <c r="C88" s="32" t="s">
        <v>280</v>
      </c>
      <c r="D88" s="45" t="n">
        <v>1061833.04</v>
      </c>
      <c r="E88" s="45" t="n">
        <v>1061833.04</v>
      </c>
      <c r="F88" s="45" t="n">
        <v>0</v>
      </c>
      <c r="G88" s="45" t="n">
        <f aca="false">E88/D88*100</f>
        <v>100</v>
      </c>
      <c r="I88" s="43"/>
      <c r="J88" s="43"/>
      <c r="K88" s="43"/>
    </row>
    <row collapsed="false" customFormat="false" customHeight="false" hidden="false" ht="16.75" outlineLevel="0" r="89">
      <c r="A89" s="31" t="s">
        <v>176</v>
      </c>
      <c r="B89" s="44" t="n">
        <v>200</v>
      </c>
      <c r="C89" s="32" t="s">
        <v>281</v>
      </c>
      <c r="D89" s="45" t="n">
        <v>1061833.04</v>
      </c>
      <c r="E89" s="45" t="n">
        <v>1061833.04</v>
      </c>
      <c r="F89" s="45" t="s">
        <v>158</v>
      </c>
      <c r="G89" s="45" t="n">
        <f aca="false">E89/D89*100</f>
        <v>100</v>
      </c>
      <c r="I89" s="43"/>
      <c r="J89" s="43"/>
      <c r="K89" s="43"/>
    </row>
    <row collapsed="false" customFormat="false" customHeight="false" hidden="false" ht="28.9" outlineLevel="0" r="90">
      <c r="A90" s="31" t="s">
        <v>178</v>
      </c>
      <c r="B90" s="44" t="n">
        <v>200</v>
      </c>
      <c r="C90" s="32" t="s">
        <v>282</v>
      </c>
      <c r="D90" s="45" t="n">
        <v>1061833.04</v>
      </c>
      <c r="E90" s="45" t="n">
        <v>1061833.04</v>
      </c>
      <c r="F90" s="45" t="s">
        <v>158</v>
      </c>
      <c r="G90" s="45" t="n">
        <f aca="false">E90/D90*100</f>
        <v>100</v>
      </c>
      <c r="I90" s="43"/>
      <c r="J90" s="43"/>
      <c r="K90" s="43"/>
    </row>
    <row collapsed="false" customFormat="false" customHeight="false" hidden="false" ht="16.75" outlineLevel="0" r="91">
      <c r="A91" s="31" t="s">
        <v>180</v>
      </c>
      <c r="B91" s="44" t="n">
        <v>200</v>
      </c>
      <c r="C91" s="32" t="s">
        <v>283</v>
      </c>
      <c r="D91" s="45" t="n">
        <v>818060.43</v>
      </c>
      <c r="E91" s="45" t="n">
        <v>818060.43</v>
      </c>
      <c r="F91" s="45" t="s">
        <v>158</v>
      </c>
      <c r="G91" s="45" t="n">
        <f aca="false">E91/D91*100</f>
        <v>100</v>
      </c>
      <c r="I91" s="43"/>
      <c r="J91" s="43"/>
      <c r="K91" s="43"/>
    </row>
    <row collapsed="false" customFormat="false" customHeight="false" hidden="false" ht="28.9" outlineLevel="0" r="92">
      <c r="A92" s="31" t="s">
        <v>182</v>
      </c>
      <c r="B92" s="44" t="n">
        <v>200</v>
      </c>
      <c r="C92" s="32" t="s">
        <v>284</v>
      </c>
      <c r="D92" s="45" t="n">
        <v>243772.61</v>
      </c>
      <c r="E92" s="45" t="n">
        <v>243772.61</v>
      </c>
      <c r="F92" s="45" t="s">
        <v>158</v>
      </c>
      <c r="G92" s="45" t="n">
        <f aca="false">E92/D92*100</f>
        <v>100</v>
      </c>
      <c r="I92" s="43"/>
      <c r="J92" s="43"/>
      <c r="K92" s="43"/>
    </row>
    <row collapsed="false" customFormat="false" customHeight="false" hidden="false" ht="41.95" outlineLevel="0" r="93">
      <c r="A93" s="31" t="s">
        <v>203</v>
      </c>
      <c r="B93" s="44" t="n">
        <v>200</v>
      </c>
      <c r="C93" s="32" t="s">
        <v>285</v>
      </c>
      <c r="D93" s="45" t="n">
        <v>222796.98</v>
      </c>
      <c r="E93" s="45" t="n">
        <v>222796.98</v>
      </c>
      <c r="F93" s="45" t="n">
        <v>0</v>
      </c>
      <c r="G93" s="45" t="n">
        <f aca="false">E93/D93*100</f>
        <v>100</v>
      </c>
      <c r="I93" s="43"/>
      <c r="J93" s="43"/>
      <c r="K93" s="43"/>
    </row>
    <row collapsed="false" customFormat="false" customHeight="false" hidden="false" ht="16.75" outlineLevel="0" r="94">
      <c r="A94" s="31" t="s">
        <v>176</v>
      </c>
      <c r="B94" s="44" t="n">
        <v>200</v>
      </c>
      <c r="C94" s="32" t="s">
        <v>286</v>
      </c>
      <c r="D94" s="45" t="n">
        <v>203616.98</v>
      </c>
      <c r="E94" s="45" t="n">
        <v>203616.98</v>
      </c>
      <c r="F94" s="45" t="s">
        <v>158</v>
      </c>
      <c r="G94" s="45" t="n">
        <f aca="false">E94/D94*100</f>
        <v>100</v>
      </c>
      <c r="I94" s="43"/>
      <c r="J94" s="43"/>
      <c r="K94" s="43"/>
    </row>
    <row collapsed="false" customFormat="false" customHeight="false" hidden="false" ht="16.75" outlineLevel="0" r="95">
      <c r="A95" s="31" t="s">
        <v>206</v>
      </c>
      <c r="B95" s="44" t="n">
        <v>200</v>
      </c>
      <c r="C95" s="32" t="s">
        <v>287</v>
      </c>
      <c r="D95" s="45" t="n">
        <v>203616.98</v>
      </c>
      <c r="E95" s="45" t="n">
        <v>203616.98</v>
      </c>
      <c r="F95" s="45" t="s">
        <v>158</v>
      </c>
      <c r="G95" s="45" t="n">
        <f aca="false">E95/D95*100</f>
        <v>100</v>
      </c>
      <c r="I95" s="43"/>
      <c r="J95" s="43"/>
      <c r="K95" s="43"/>
    </row>
    <row collapsed="false" customFormat="false" customHeight="false" hidden="false" ht="16.75" outlineLevel="0" r="96">
      <c r="A96" s="31" t="s">
        <v>208</v>
      </c>
      <c r="B96" s="44" t="n">
        <v>200</v>
      </c>
      <c r="C96" s="32" t="s">
        <v>288</v>
      </c>
      <c r="D96" s="45" t="n">
        <v>127843.98</v>
      </c>
      <c r="E96" s="45" t="n">
        <v>127843.98</v>
      </c>
      <c r="F96" s="45" t="s">
        <v>158</v>
      </c>
      <c r="G96" s="45" t="n">
        <f aca="false">E96/D96*100</f>
        <v>100</v>
      </c>
      <c r="I96" s="43"/>
      <c r="J96" s="43"/>
      <c r="K96" s="43"/>
    </row>
    <row collapsed="false" customFormat="false" customHeight="false" hidden="false" ht="28.9" outlineLevel="0" r="97">
      <c r="A97" s="31" t="s">
        <v>289</v>
      </c>
      <c r="B97" s="44" t="n">
        <v>200</v>
      </c>
      <c r="C97" s="32" t="s">
        <v>290</v>
      </c>
      <c r="D97" s="45" t="n">
        <v>4920</v>
      </c>
      <c r="E97" s="45" t="n">
        <v>4920</v>
      </c>
      <c r="F97" s="45" t="s">
        <v>158</v>
      </c>
      <c r="G97" s="45" t="n">
        <f aca="false">E97/D97*100</f>
        <v>100</v>
      </c>
      <c r="I97" s="43"/>
      <c r="J97" s="43"/>
      <c r="K97" s="43"/>
    </row>
    <row collapsed="false" customFormat="false" customHeight="false" hidden="false" ht="16.75" outlineLevel="0" r="98">
      <c r="A98" s="31" t="s">
        <v>210</v>
      </c>
      <c r="B98" s="44" t="n">
        <v>200</v>
      </c>
      <c r="C98" s="32" t="s">
        <v>291</v>
      </c>
      <c r="D98" s="45" t="n">
        <v>70853</v>
      </c>
      <c r="E98" s="45" t="n">
        <v>70853</v>
      </c>
      <c r="F98" s="45" t="s">
        <v>158</v>
      </c>
      <c r="G98" s="45" t="n">
        <f aca="false">E98/D98*100</f>
        <v>100</v>
      </c>
      <c r="I98" s="43"/>
      <c r="J98" s="43"/>
      <c r="K98" s="43"/>
    </row>
    <row collapsed="false" customFormat="false" customHeight="false" hidden="false" ht="28.9" outlineLevel="0" r="99">
      <c r="A99" s="31" t="s">
        <v>268</v>
      </c>
      <c r="B99" s="44" t="n">
        <v>200</v>
      </c>
      <c r="C99" s="32" t="s">
        <v>292</v>
      </c>
      <c r="D99" s="45" t="n">
        <v>19180</v>
      </c>
      <c r="E99" s="45" t="n">
        <v>19180</v>
      </c>
      <c r="F99" s="45" t="s">
        <v>158</v>
      </c>
      <c r="G99" s="45" t="n">
        <f aca="false">E99/D99*100</f>
        <v>100</v>
      </c>
      <c r="I99" s="43"/>
      <c r="J99" s="43"/>
      <c r="K99" s="43"/>
    </row>
    <row collapsed="false" customFormat="false" customHeight="false" hidden="false" ht="28.9" outlineLevel="0" r="100">
      <c r="A100" s="31" t="s">
        <v>270</v>
      </c>
      <c r="B100" s="44" t="n">
        <v>200</v>
      </c>
      <c r="C100" s="32" t="s">
        <v>293</v>
      </c>
      <c r="D100" s="45" t="n">
        <v>19180</v>
      </c>
      <c r="E100" s="45" t="n">
        <v>19180</v>
      </c>
      <c r="F100" s="45" t="s">
        <v>158</v>
      </c>
      <c r="G100" s="45" t="n">
        <f aca="false">E100/D100*100</f>
        <v>100</v>
      </c>
      <c r="I100" s="43"/>
      <c r="J100" s="43"/>
      <c r="K100" s="43"/>
    </row>
    <row collapsed="false" customFormat="false" customHeight="false" hidden="false" ht="41.95" outlineLevel="0" r="101">
      <c r="A101" s="31" t="s">
        <v>212</v>
      </c>
      <c r="B101" s="44" t="n">
        <v>200</v>
      </c>
      <c r="C101" s="32" t="s">
        <v>294</v>
      </c>
      <c r="D101" s="45" t="n">
        <v>1012575.99</v>
      </c>
      <c r="E101" s="45" t="n">
        <v>1012575.99</v>
      </c>
      <c r="F101" s="45" t="n">
        <v>0</v>
      </c>
      <c r="G101" s="45" t="n">
        <f aca="false">E101/D101*100</f>
        <v>100</v>
      </c>
      <c r="I101" s="43"/>
      <c r="J101" s="43"/>
      <c r="K101" s="43"/>
    </row>
    <row collapsed="false" customFormat="false" customHeight="false" hidden="false" ht="16.75" outlineLevel="0" r="102">
      <c r="A102" s="31" t="s">
        <v>176</v>
      </c>
      <c r="B102" s="44" t="n">
        <v>200</v>
      </c>
      <c r="C102" s="32" t="s">
        <v>295</v>
      </c>
      <c r="D102" s="45" t="n">
        <v>783345.89</v>
      </c>
      <c r="E102" s="45" t="n">
        <v>783345.89</v>
      </c>
      <c r="F102" s="45" t="s">
        <v>158</v>
      </c>
      <c r="G102" s="45" t="n">
        <f aca="false">E102/D102*100</f>
        <v>100</v>
      </c>
      <c r="I102" s="43"/>
      <c r="J102" s="43"/>
      <c r="K102" s="43"/>
    </row>
    <row collapsed="false" customFormat="false" customHeight="false" hidden="false" ht="16.75" outlineLevel="0" r="103">
      <c r="A103" s="31" t="s">
        <v>206</v>
      </c>
      <c r="B103" s="44" t="n">
        <v>200</v>
      </c>
      <c r="C103" s="32" t="s">
        <v>296</v>
      </c>
      <c r="D103" s="45" t="n">
        <v>783345.89</v>
      </c>
      <c r="E103" s="45" t="n">
        <v>783345.89</v>
      </c>
      <c r="F103" s="45" t="s">
        <v>158</v>
      </c>
      <c r="G103" s="45" t="n">
        <f aca="false">E103/D103*100</f>
        <v>100</v>
      </c>
      <c r="I103" s="43"/>
      <c r="J103" s="43"/>
      <c r="K103" s="43"/>
    </row>
    <row collapsed="false" customFormat="false" customHeight="false" hidden="false" ht="16.75" outlineLevel="0" r="104">
      <c r="A104" s="31" t="s">
        <v>208</v>
      </c>
      <c r="B104" s="44" t="n">
        <v>200</v>
      </c>
      <c r="C104" s="32" t="s">
        <v>297</v>
      </c>
      <c r="D104" s="45" t="n">
        <v>24478.39</v>
      </c>
      <c r="E104" s="45" t="n">
        <v>24478.39</v>
      </c>
      <c r="F104" s="45" t="s">
        <v>158</v>
      </c>
      <c r="G104" s="45" t="n">
        <f aca="false">E104/D104*100</f>
        <v>100</v>
      </c>
      <c r="I104" s="43"/>
      <c r="J104" s="43"/>
      <c r="K104" s="43"/>
    </row>
    <row collapsed="false" customFormat="false" customHeight="false" hidden="false" ht="16.75" outlineLevel="0" r="105">
      <c r="A105" s="31" t="s">
        <v>216</v>
      </c>
      <c r="B105" s="44" t="n">
        <v>200</v>
      </c>
      <c r="C105" s="32" t="s">
        <v>298</v>
      </c>
      <c r="D105" s="45" t="n">
        <v>355913.64</v>
      </c>
      <c r="E105" s="45" t="n">
        <v>355913.64</v>
      </c>
      <c r="F105" s="45" t="s">
        <v>158</v>
      </c>
      <c r="G105" s="45" t="n">
        <f aca="false">E105/D105*100</f>
        <v>100</v>
      </c>
      <c r="I105" s="43"/>
      <c r="J105" s="43"/>
      <c r="K105" s="43"/>
    </row>
    <row collapsed="false" customFormat="false" customHeight="false" hidden="false" ht="28.9" outlineLevel="0" r="106">
      <c r="A106" s="31" t="s">
        <v>289</v>
      </c>
      <c r="B106" s="44" t="n">
        <v>200</v>
      </c>
      <c r="C106" s="32" t="s">
        <v>299</v>
      </c>
      <c r="D106" s="45" t="n">
        <v>223620.42</v>
      </c>
      <c r="E106" s="45" t="n">
        <v>223620.42</v>
      </c>
      <c r="F106" s="45" t="s">
        <v>158</v>
      </c>
      <c r="G106" s="45" t="n">
        <f aca="false">E106/D106*100</f>
        <v>100</v>
      </c>
      <c r="I106" s="43"/>
      <c r="J106" s="43"/>
      <c r="K106" s="43"/>
    </row>
    <row collapsed="false" customFormat="false" customHeight="false" hidden="false" ht="16.75" outlineLevel="0" r="107">
      <c r="A107" s="31" t="s">
        <v>210</v>
      </c>
      <c r="B107" s="44" t="n">
        <v>200</v>
      </c>
      <c r="C107" s="32" t="s">
        <v>300</v>
      </c>
      <c r="D107" s="45" t="n">
        <v>179333.44</v>
      </c>
      <c r="E107" s="45" t="n">
        <v>179333.44</v>
      </c>
      <c r="F107" s="45" t="s">
        <v>158</v>
      </c>
      <c r="G107" s="45" t="n">
        <f aca="false">E107/D107*100</f>
        <v>100</v>
      </c>
      <c r="I107" s="43"/>
      <c r="J107" s="43"/>
      <c r="K107" s="43"/>
    </row>
    <row collapsed="false" customFormat="false" customHeight="false" hidden="false" ht="28.9" outlineLevel="0" r="108">
      <c r="A108" s="31" t="s">
        <v>268</v>
      </c>
      <c r="B108" s="44" t="n">
        <v>200</v>
      </c>
      <c r="C108" s="32" t="s">
        <v>301</v>
      </c>
      <c r="D108" s="45" t="n">
        <v>229230.1</v>
      </c>
      <c r="E108" s="45" t="n">
        <v>229230.1</v>
      </c>
      <c r="F108" s="45" t="s">
        <v>158</v>
      </c>
      <c r="G108" s="45" t="n">
        <f aca="false">E108/D108*100</f>
        <v>100</v>
      </c>
      <c r="I108" s="43"/>
      <c r="J108" s="43"/>
      <c r="K108" s="43"/>
    </row>
    <row collapsed="false" customFormat="false" customHeight="false" hidden="false" ht="28.9" outlineLevel="0" r="109">
      <c r="A109" s="31" t="s">
        <v>302</v>
      </c>
      <c r="B109" s="44" t="n">
        <v>200</v>
      </c>
      <c r="C109" s="32" t="s">
        <v>303</v>
      </c>
      <c r="D109" s="45" t="n">
        <v>6862.75</v>
      </c>
      <c r="E109" s="45" t="n">
        <v>6862.75</v>
      </c>
      <c r="F109" s="45" t="s">
        <v>158</v>
      </c>
      <c r="G109" s="45" t="n">
        <f aca="false">E109/D109*100</f>
        <v>100</v>
      </c>
      <c r="I109" s="43"/>
      <c r="J109" s="43"/>
      <c r="K109" s="43"/>
    </row>
    <row collapsed="false" customFormat="false" customHeight="false" hidden="false" ht="28.9" outlineLevel="0" r="110">
      <c r="A110" s="31" t="s">
        <v>270</v>
      </c>
      <c r="B110" s="44" t="n">
        <v>200</v>
      </c>
      <c r="C110" s="32" t="s">
        <v>304</v>
      </c>
      <c r="D110" s="45" t="n">
        <v>222367.35</v>
      </c>
      <c r="E110" s="45" t="n">
        <v>222367.35</v>
      </c>
      <c r="F110" s="45" t="s">
        <v>158</v>
      </c>
      <c r="G110" s="45" t="n">
        <f aca="false">E110/D110*100</f>
        <v>100</v>
      </c>
      <c r="I110" s="43"/>
      <c r="J110" s="43"/>
      <c r="K110" s="43"/>
    </row>
    <row collapsed="false" customFormat="false" customHeight="false" hidden="false" ht="41.95" outlineLevel="0" r="111">
      <c r="A111" s="31" t="s">
        <v>218</v>
      </c>
      <c r="B111" s="44" t="n">
        <v>200</v>
      </c>
      <c r="C111" s="32" t="s">
        <v>305</v>
      </c>
      <c r="D111" s="45" t="n">
        <v>46207</v>
      </c>
      <c r="E111" s="45" t="n">
        <v>46207</v>
      </c>
      <c r="F111" s="45" t="n">
        <v>0</v>
      </c>
      <c r="G111" s="45" t="n">
        <f aca="false">E111/D111*100</f>
        <v>100</v>
      </c>
      <c r="I111" s="43"/>
      <c r="J111" s="43"/>
      <c r="K111" s="43"/>
    </row>
    <row collapsed="false" customFormat="false" customHeight="false" hidden="false" ht="16.75" outlineLevel="0" r="112">
      <c r="A112" s="31" t="s">
        <v>176</v>
      </c>
      <c r="B112" s="44" t="n">
        <v>200</v>
      </c>
      <c r="C112" s="32" t="s">
        <v>306</v>
      </c>
      <c r="D112" s="45" t="n">
        <v>46207</v>
      </c>
      <c r="E112" s="45" t="n">
        <v>46207</v>
      </c>
      <c r="F112" s="45" t="s">
        <v>158</v>
      </c>
      <c r="G112" s="45" t="n">
        <f aca="false">E112/D112*100</f>
        <v>100</v>
      </c>
      <c r="I112" s="43"/>
      <c r="J112" s="43"/>
      <c r="K112" s="43"/>
    </row>
    <row collapsed="false" customFormat="false" customHeight="false" hidden="false" ht="16.75" outlineLevel="0" r="113">
      <c r="A113" s="31" t="s">
        <v>221</v>
      </c>
      <c r="B113" s="44" t="n">
        <v>200</v>
      </c>
      <c r="C113" s="32" t="s">
        <v>307</v>
      </c>
      <c r="D113" s="45" t="n">
        <v>46207</v>
      </c>
      <c r="E113" s="45" t="n">
        <v>46207</v>
      </c>
      <c r="F113" s="45" t="s">
        <v>158</v>
      </c>
      <c r="G113" s="45" t="n">
        <f aca="false">E113/D113*100</f>
        <v>100</v>
      </c>
      <c r="I113" s="43"/>
      <c r="J113" s="43"/>
      <c r="K113" s="43"/>
    </row>
    <row collapsed="false" customFormat="false" customHeight="false" hidden="false" ht="28.9" outlineLevel="0" r="114">
      <c r="A114" s="31" t="s">
        <v>223</v>
      </c>
      <c r="B114" s="44" t="n">
        <v>200</v>
      </c>
      <c r="C114" s="32" t="s">
        <v>308</v>
      </c>
      <c r="D114" s="45" t="n">
        <v>5381.03</v>
      </c>
      <c r="E114" s="45" t="n">
        <v>5381.03</v>
      </c>
      <c r="F114" s="45" t="n">
        <v>0</v>
      </c>
      <c r="G114" s="45" t="n">
        <f aca="false">E114/D114*100</f>
        <v>100</v>
      </c>
      <c r="I114" s="43"/>
      <c r="J114" s="43"/>
      <c r="K114" s="43"/>
    </row>
    <row collapsed="false" customFormat="false" customHeight="false" hidden="false" ht="16.75" outlineLevel="0" r="115">
      <c r="A115" s="31" t="s">
        <v>176</v>
      </c>
      <c r="B115" s="44" t="n">
        <v>200</v>
      </c>
      <c r="C115" s="32" t="s">
        <v>309</v>
      </c>
      <c r="D115" s="45" t="n">
        <v>5381.03</v>
      </c>
      <c r="E115" s="45" t="n">
        <v>5381.03</v>
      </c>
      <c r="F115" s="45" t="s">
        <v>158</v>
      </c>
      <c r="G115" s="45" t="n">
        <f aca="false">E115/D115*100</f>
        <v>100</v>
      </c>
      <c r="I115" s="43"/>
      <c r="J115" s="43"/>
      <c r="K115" s="43"/>
    </row>
    <row collapsed="false" customFormat="false" customHeight="false" hidden="false" ht="16.75" outlineLevel="0" r="116">
      <c r="A116" s="31" t="s">
        <v>221</v>
      </c>
      <c r="B116" s="44" t="n">
        <v>200</v>
      </c>
      <c r="C116" s="32" t="s">
        <v>310</v>
      </c>
      <c r="D116" s="45" t="n">
        <v>5381.03</v>
      </c>
      <c r="E116" s="45" t="n">
        <v>5381.03</v>
      </c>
      <c r="F116" s="45" t="s">
        <v>158</v>
      </c>
      <c r="G116" s="45" t="n">
        <f aca="false">E116/D116*100</f>
        <v>100</v>
      </c>
      <c r="I116" s="43"/>
      <c r="J116" s="43"/>
      <c r="K116" s="43"/>
    </row>
    <row collapsed="false" customFormat="false" customHeight="false" hidden="false" ht="16.75" outlineLevel="0" r="117">
      <c r="A117" s="31" t="s">
        <v>272</v>
      </c>
      <c r="B117" s="44" t="n">
        <v>200</v>
      </c>
      <c r="C117" s="32" t="s">
        <v>311</v>
      </c>
      <c r="D117" s="45" t="n">
        <v>10910</v>
      </c>
      <c r="E117" s="45" t="n">
        <v>10910</v>
      </c>
      <c r="F117" s="45" t="n">
        <v>0</v>
      </c>
      <c r="G117" s="45" t="n">
        <f aca="false">E117/D117*100</f>
        <v>100</v>
      </c>
      <c r="I117" s="43"/>
      <c r="J117" s="43"/>
      <c r="K117" s="43"/>
    </row>
    <row collapsed="false" customFormat="false" customHeight="false" hidden="false" ht="16.75" outlineLevel="0" r="118">
      <c r="A118" s="31" t="s">
        <v>176</v>
      </c>
      <c r="B118" s="44" t="n">
        <v>200</v>
      </c>
      <c r="C118" s="32" t="s">
        <v>312</v>
      </c>
      <c r="D118" s="45" t="n">
        <v>10910</v>
      </c>
      <c r="E118" s="45" t="n">
        <v>10910</v>
      </c>
      <c r="F118" s="45" t="s">
        <v>158</v>
      </c>
      <c r="G118" s="45" t="n">
        <f aca="false">E118/D118*100</f>
        <v>100</v>
      </c>
      <c r="I118" s="43"/>
      <c r="J118" s="43"/>
      <c r="K118" s="43"/>
    </row>
    <row collapsed="false" customFormat="false" customHeight="false" hidden="false" ht="16.75" outlineLevel="0" r="119">
      <c r="A119" s="31" t="s">
        <v>221</v>
      </c>
      <c r="B119" s="44" t="n">
        <v>200</v>
      </c>
      <c r="C119" s="32" t="s">
        <v>313</v>
      </c>
      <c r="D119" s="45" t="n">
        <v>10910</v>
      </c>
      <c r="E119" s="45" t="n">
        <v>10910</v>
      </c>
      <c r="F119" s="45" t="s">
        <v>158</v>
      </c>
      <c r="G119" s="45" t="n">
        <f aca="false">E119/D119*100</f>
        <v>100</v>
      </c>
      <c r="I119" s="43"/>
      <c r="J119" s="43"/>
      <c r="K119" s="43"/>
    </row>
    <row collapsed="false" customFormat="false" customHeight="false" hidden="false" ht="16.75" outlineLevel="0" r="120">
      <c r="A120" s="31" t="s">
        <v>314</v>
      </c>
      <c r="B120" s="44" t="n">
        <v>200</v>
      </c>
      <c r="C120" s="32" t="s">
        <v>315</v>
      </c>
      <c r="D120" s="45" t="n">
        <v>5786710</v>
      </c>
      <c r="E120" s="45" t="n">
        <v>5624534.22</v>
      </c>
      <c r="F120" s="45" t="n">
        <v>162175.78</v>
      </c>
      <c r="G120" s="45" t="n">
        <f aca="false">E120/D120*100</f>
        <v>97.1974441435635</v>
      </c>
      <c r="I120" s="43"/>
      <c r="J120" s="43"/>
      <c r="K120" s="43"/>
    </row>
    <row collapsed="false" customFormat="false" customHeight="false" hidden="false" ht="16.75" outlineLevel="0" r="121">
      <c r="A121" s="31" t="s">
        <v>316</v>
      </c>
      <c r="B121" s="44" t="n">
        <v>200</v>
      </c>
      <c r="C121" s="32" t="s">
        <v>317</v>
      </c>
      <c r="D121" s="45" t="n">
        <v>288500</v>
      </c>
      <c r="E121" s="45" t="n">
        <v>288500</v>
      </c>
      <c r="F121" s="45" t="n">
        <v>0</v>
      </c>
      <c r="G121" s="45" t="n">
        <f aca="false">E121/D121*100</f>
        <v>100</v>
      </c>
      <c r="I121" s="43"/>
      <c r="J121" s="43"/>
      <c r="K121" s="43"/>
    </row>
    <row collapsed="false" customFormat="false" customHeight="false" hidden="false" ht="15.95" outlineLevel="0" r="122">
      <c r="A122" s="31"/>
      <c r="B122" s="44" t="n">
        <v>200</v>
      </c>
      <c r="C122" s="32" t="s">
        <v>318</v>
      </c>
      <c r="D122" s="45" t="n">
        <v>288500</v>
      </c>
      <c r="E122" s="45" t="n">
        <v>288500</v>
      </c>
      <c r="F122" s="45" t="n">
        <v>0</v>
      </c>
      <c r="G122" s="45" t="n">
        <f aca="false">E122/D122*100</f>
        <v>100</v>
      </c>
      <c r="I122" s="43"/>
      <c r="J122" s="43"/>
      <c r="K122" s="43"/>
    </row>
    <row collapsed="false" customFormat="false" customHeight="false" hidden="false" ht="15.95" outlineLevel="0" r="123">
      <c r="A123" s="31"/>
      <c r="B123" s="44" t="n">
        <v>200</v>
      </c>
      <c r="C123" s="32" t="s">
        <v>319</v>
      </c>
      <c r="D123" s="45" t="n">
        <v>288500</v>
      </c>
      <c r="E123" s="45" t="n">
        <v>288500</v>
      </c>
      <c r="F123" s="45" t="n">
        <v>0</v>
      </c>
      <c r="G123" s="45" t="n">
        <f aca="false">E123/D123*100</f>
        <v>100</v>
      </c>
      <c r="I123" s="43"/>
      <c r="J123" s="43"/>
      <c r="K123" s="43"/>
    </row>
    <row collapsed="false" customFormat="false" customHeight="false" hidden="false" ht="69" outlineLevel="0" r="124">
      <c r="A124" s="31" t="s">
        <v>320</v>
      </c>
      <c r="B124" s="44" t="n">
        <v>200</v>
      </c>
      <c r="C124" s="32" t="s">
        <v>321</v>
      </c>
      <c r="D124" s="45" t="n">
        <v>288500</v>
      </c>
      <c r="E124" s="45" t="n">
        <v>288500</v>
      </c>
      <c r="F124" s="45" t="n">
        <v>0</v>
      </c>
      <c r="G124" s="45" t="n">
        <f aca="false">E124/D124*100</f>
        <v>100</v>
      </c>
      <c r="I124" s="43"/>
      <c r="J124" s="43"/>
      <c r="K124" s="43"/>
    </row>
    <row collapsed="false" customFormat="false" customHeight="false" hidden="false" ht="16.75" outlineLevel="0" r="125">
      <c r="A125" s="31" t="s">
        <v>176</v>
      </c>
      <c r="B125" s="44" t="n">
        <v>200</v>
      </c>
      <c r="C125" s="32" t="s">
        <v>322</v>
      </c>
      <c r="D125" s="45" t="n">
        <v>288500</v>
      </c>
      <c r="E125" s="45" t="n">
        <v>288500</v>
      </c>
      <c r="F125" s="45" t="s">
        <v>158</v>
      </c>
      <c r="G125" s="45" t="n">
        <f aca="false">E125/D125*100</f>
        <v>100</v>
      </c>
      <c r="I125" s="43"/>
      <c r="J125" s="43"/>
      <c r="K125" s="43"/>
    </row>
    <row collapsed="false" customFormat="false" customHeight="false" hidden="false" ht="28.9" outlineLevel="0" r="126">
      <c r="A126" s="31" t="s">
        <v>323</v>
      </c>
      <c r="B126" s="44" t="n">
        <v>200</v>
      </c>
      <c r="C126" s="32" t="s">
        <v>324</v>
      </c>
      <c r="D126" s="45" t="n">
        <v>288500</v>
      </c>
      <c r="E126" s="45" t="n">
        <v>288500</v>
      </c>
      <c r="F126" s="45" t="s">
        <v>158</v>
      </c>
      <c r="G126" s="45" t="n">
        <f aca="false">E126/D126*100</f>
        <v>100</v>
      </c>
      <c r="I126" s="43"/>
      <c r="J126" s="43"/>
      <c r="K126" s="43"/>
    </row>
    <row collapsed="false" customFormat="false" customHeight="false" hidden="false" ht="55.95" outlineLevel="0" r="127">
      <c r="A127" s="31" t="s">
        <v>325</v>
      </c>
      <c r="B127" s="44" t="n">
        <v>200</v>
      </c>
      <c r="C127" s="32" t="s">
        <v>326</v>
      </c>
      <c r="D127" s="45" t="n">
        <v>288500</v>
      </c>
      <c r="E127" s="45" t="n">
        <v>288500</v>
      </c>
      <c r="F127" s="45" t="s">
        <v>158</v>
      </c>
      <c r="G127" s="45" t="n">
        <f aca="false">E127/D127*100</f>
        <v>100</v>
      </c>
      <c r="I127" s="43"/>
      <c r="J127" s="43"/>
      <c r="K127" s="43"/>
    </row>
    <row collapsed="false" customFormat="false" customHeight="false" hidden="false" ht="28.9" outlineLevel="0" r="128">
      <c r="A128" s="31" t="s">
        <v>327</v>
      </c>
      <c r="B128" s="44" t="n">
        <v>200</v>
      </c>
      <c r="C128" s="32" t="s">
        <v>328</v>
      </c>
      <c r="D128" s="45" t="n">
        <v>4742491</v>
      </c>
      <c r="E128" s="45" t="n">
        <v>4738654.87</v>
      </c>
      <c r="F128" s="45" t="n">
        <v>3836.13</v>
      </c>
      <c r="G128" s="45" t="n">
        <f aca="false">E128/D128*100</f>
        <v>99.9191114964689</v>
      </c>
      <c r="I128" s="43"/>
      <c r="J128" s="43"/>
      <c r="K128" s="43"/>
    </row>
    <row collapsed="false" customFormat="false" customHeight="false" hidden="false" ht="16.75" outlineLevel="0" r="129">
      <c r="A129" s="31" t="s">
        <v>329</v>
      </c>
      <c r="B129" s="44" t="n">
        <v>200</v>
      </c>
      <c r="C129" s="32" t="s">
        <v>330</v>
      </c>
      <c r="D129" s="45" t="n">
        <v>573049</v>
      </c>
      <c r="E129" s="45" t="n">
        <v>573049</v>
      </c>
      <c r="F129" s="45" t="n">
        <v>0</v>
      </c>
      <c r="G129" s="45" t="n">
        <f aca="false">E129/D129*100</f>
        <v>100</v>
      </c>
      <c r="I129" s="43"/>
      <c r="J129" s="43"/>
      <c r="K129" s="43"/>
    </row>
    <row collapsed="false" customFormat="false" customHeight="false" hidden="false" ht="28.9" outlineLevel="0" r="130">
      <c r="A130" s="31" t="s">
        <v>331</v>
      </c>
      <c r="B130" s="44" t="n">
        <v>200</v>
      </c>
      <c r="C130" s="32" t="s">
        <v>332</v>
      </c>
      <c r="D130" s="45" t="n">
        <v>573049</v>
      </c>
      <c r="E130" s="45" t="n">
        <v>573049</v>
      </c>
      <c r="F130" s="45" t="n">
        <v>0</v>
      </c>
      <c r="G130" s="45" t="n">
        <f aca="false">E130/D130*100</f>
        <v>100</v>
      </c>
      <c r="I130" s="43"/>
      <c r="J130" s="43"/>
      <c r="K130" s="43"/>
    </row>
    <row collapsed="false" customFormat="false" customHeight="false" hidden="false" ht="55.95" outlineLevel="0" r="131">
      <c r="A131" s="31" t="s">
        <v>333</v>
      </c>
      <c r="B131" s="44" t="n">
        <v>200</v>
      </c>
      <c r="C131" s="32" t="s">
        <v>334</v>
      </c>
      <c r="D131" s="45" t="n">
        <v>573049</v>
      </c>
      <c r="E131" s="45" t="n">
        <v>573049</v>
      </c>
      <c r="F131" s="45" t="n">
        <v>0</v>
      </c>
      <c r="G131" s="45" t="n">
        <f aca="false">E131/D131*100</f>
        <v>100</v>
      </c>
      <c r="I131" s="43"/>
      <c r="J131" s="43"/>
      <c r="K131" s="43"/>
    </row>
    <row collapsed="false" customFormat="false" customHeight="false" hidden="false" ht="41.95" outlineLevel="0" r="132">
      <c r="A132" s="31" t="s">
        <v>212</v>
      </c>
      <c r="B132" s="44" t="n">
        <v>200</v>
      </c>
      <c r="C132" s="32" t="s">
        <v>335</v>
      </c>
      <c r="D132" s="45" t="n">
        <v>573049</v>
      </c>
      <c r="E132" s="45" t="n">
        <v>573049</v>
      </c>
      <c r="F132" s="45" t="n">
        <v>0</v>
      </c>
      <c r="G132" s="45" t="n">
        <f aca="false">E132/D132*100</f>
        <v>100</v>
      </c>
      <c r="I132" s="43"/>
      <c r="J132" s="43"/>
      <c r="K132" s="43"/>
    </row>
    <row collapsed="false" customFormat="false" customHeight="false" hidden="false" ht="16.75" outlineLevel="0" r="133">
      <c r="A133" s="31" t="s">
        <v>176</v>
      </c>
      <c r="B133" s="44" t="n">
        <v>200</v>
      </c>
      <c r="C133" s="32" t="s">
        <v>336</v>
      </c>
      <c r="D133" s="45" t="n">
        <v>560549</v>
      </c>
      <c r="E133" s="45" t="n">
        <v>560549</v>
      </c>
      <c r="F133" s="45" t="s">
        <v>158</v>
      </c>
      <c r="G133" s="45" t="n">
        <f aca="false">E133/D133*100</f>
        <v>100</v>
      </c>
      <c r="I133" s="43"/>
      <c r="J133" s="43"/>
      <c r="K133" s="43"/>
    </row>
    <row collapsed="false" customFormat="false" customHeight="false" hidden="false" ht="16.75" outlineLevel="0" r="134">
      <c r="A134" s="31" t="s">
        <v>206</v>
      </c>
      <c r="B134" s="44" t="n">
        <v>200</v>
      </c>
      <c r="C134" s="32" t="s">
        <v>337</v>
      </c>
      <c r="D134" s="45" t="n">
        <v>560549</v>
      </c>
      <c r="E134" s="45" t="n">
        <v>560549</v>
      </c>
      <c r="F134" s="45" t="s">
        <v>158</v>
      </c>
      <c r="G134" s="45" t="n">
        <f aca="false">E134/D134*100</f>
        <v>100</v>
      </c>
      <c r="I134" s="43"/>
      <c r="J134" s="43"/>
      <c r="K134" s="43"/>
    </row>
    <row collapsed="false" customFormat="false" customHeight="false" hidden="false" ht="28.9" outlineLevel="0" r="135">
      <c r="A135" s="31" t="s">
        <v>289</v>
      </c>
      <c r="B135" s="44" t="n">
        <v>200</v>
      </c>
      <c r="C135" s="32" t="s">
        <v>338</v>
      </c>
      <c r="D135" s="45" t="n">
        <v>440209</v>
      </c>
      <c r="E135" s="45" t="n">
        <v>440209</v>
      </c>
      <c r="F135" s="45" t="s">
        <v>158</v>
      </c>
      <c r="G135" s="45" t="n">
        <f aca="false">E135/D135*100</f>
        <v>100</v>
      </c>
      <c r="I135" s="43"/>
      <c r="J135" s="43"/>
      <c r="K135" s="43"/>
    </row>
    <row collapsed="false" customFormat="false" customHeight="false" hidden="false" ht="16.75" outlineLevel="0" r="136">
      <c r="A136" s="31" t="s">
        <v>210</v>
      </c>
      <c r="B136" s="44" t="n">
        <v>200</v>
      </c>
      <c r="C136" s="32" t="s">
        <v>339</v>
      </c>
      <c r="D136" s="45" t="n">
        <v>120340</v>
      </c>
      <c r="E136" s="45" t="n">
        <v>120340</v>
      </c>
      <c r="F136" s="45" t="s">
        <v>158</v>
      </c>
      <c r="G136" s="45" t="n">
        <f aca="false">E136/D136*100</f>
        <v>100</v>
      </c>
      <c r="I136" s="43"/>
      <c r="J136" s="43"/>
      <c r="K136" s="43"/>
    </row>
    <row collapsed="false" customFormat="false" customHeight="false" hidden="false" ht="28.9" outlineLevel="0" r="137">
      <c r="A137" s="31" t="s">
        <v>268</v>
      </c>
      <c r="B137" s="44" t="n">
        <v>200</v>
      </c>
      <c r="C137" s="32" t="s">
        <v>340</v>
      </c>
      <c r="D137" s="45" t="n">
        <v>12500</v>
      </c>
      <c r="E137" s="45" t="n">
        <v>12500</v>
      </c>
      <c r="F137" s="45" t="s">
        <v>158</v>
      </c>
      <c r="G137" s="45" t="n">
        <f aca="false">E137/D137*100</f>
        <v>100</v>
      </c>
      <c r="I137" s="43"/>
      <c r="J137" s="43"/>
      <c r="K137" s="43"/>
    </row>
    <row collapsed="false" customFormat="false" customHeight="false" hidden="false" ht="28.9" outlineLevel="0" r="138">
      <c r="A138" s="31" t="s">
        <v>302</v>
      </c>
      <c r="B138" s="44" t="n">
        <v>200</v>
      </c>
      <c r="C138" s="32" t="s">
        <v>341</v>
      </c>
      <c r="D138" s="45" t="n">
        <v>3600</v>
      </c>
      <c r="E138" s="45" t="n">
        <v>3600</v>
      </c>
      <c r="F138" s="45" t="s">
        <v>158</v>
      </c>
      <c r="G138" s="45" t="n">
        <f aca="false">E138/D138*100</f>
        <v>100</v>
      </c>
      <c r="I138" s="43"/>
      <c r="J138" s="43"/>
      <c r="K138" s="43"/>
    </row>
    <row collapsed="false" customFormat="false" customHeight="false" hidden="false" ht="28.9" outlineLevel="0" r="139">
      <c r="A139" s="31" t="s">
        <v>270</v>
      </c>
      <c r="B139" s="44" t="n">
        <v>200</v>
      </c>
      <c r="C139" s="32" t="s">
        <v>342</v>
      </c>
      <c r="D139" s="45" t="n">
        <v>8900</v>
      </c>
      <c r="E139" s="45" t="n">
        <v>8900</v>
      </c>
      <c r="F139" s="45" t="s">
        <v>158</v>
      </c>
      <c r="G139" s="45" t="n">
        <f aca="false">E139/D139*100</f>
        <v>100</v>
      </c>
      <c r="I139" s="43"/>
      <c r="J139" s="43"/>
      <c r="K139" s="43"/>
    </row>
    <row collapsed="false" customFormat="false" customHeight="false" hidden="false" ht="28.9" outlineLevel="0" r="140">
      <c r="A140" s="31" t="s">
        <v>343</v>
      </c>
      <c r="B140" s="44" t="n">
        <v>200</v>
      </c>
      <c r="C140" s="32" t="s">
        <v>344</v>
      </c>
      <c r="D140" s="45" t="n">
        <v>4053342</v>
      </c>
      <c r="E140" s="45" t="n">
        <v>4053342</v>
      </c>
      <c r="F140" s="45" t="n">
        <v>0</v>
      </c>
      <c r="G140" s="45" t="n">
        <f aca="false">E140/D140*100</f>
        <v>100</v>
      </c>
      <c r="I140" s="43"/>
      <c r="J140" s="43"/>
      <c r="K140" s="43"/>
    </row>
    <row collapsed="false" customFormat="false" customHeight="false" hidden="false" ht="69" outlineLevel="0" r="141">
      <c r="A141" s="31" t="s">
        <v>345</v>
      </c>
      <c r="B141" s="44" t="n">
        <v>200</v>
      </c>
      <c r="C141" s="32" t="s">
        <v>346</v>
      </c>
      <c r="D141" s="45" t="n">
        <v>4053342</v>
      </c>
      <c r="E141" s="45" t="n">
        <v>4053342</v>
      </c>
      <c r="F141" s="45" t="n">
        <v>0</v>
      </c>
      <c r="G141" s="45" t="n">
        <f aca="false">E141/D141*100</f>
        <v>100</v>
      </c>
      <c r="I141" s="43"/>
      <c r="J141" s="43"/>
      <c r="K141" s="43"/>
    </row>
    <row collapsed="false" customFormat="false" customHeight="false" hidden="false" ht="41.95" outlineLevel="0" r="142">
      <c r="A142" s="31" t="s">
        <v>212</v>
      </c>
      <c r="B142" s="44" t="n">
        <v>200</v>
      </c>
      <c r="C142" s="32" t="s">
        <v>347</v>
      </c>
      <c r="D142" s="45" t="n">
        <v>2915687</v>
      </c>
      <c r="E142" s="45" t="n">
        <v>2915687</v>
      </c>
      <c r="F142" s="45" t="n">
        <v>0</v>
      </c>
      <c r="G142" s="45" t="n">
        <f aca="false">E142/D142*100</f>
        <v>100</v>
      </c>
      <c r="I142" s="43"/>
      <c r="J142" s="43"/>
      <c r="K142" s="43"/>
    </row>
    <row collapsed="false" customFormat="false" customHeight="false" hidden="false" ht="16.75" outlineLevel="0" r="143">
      <c r="A143" s="31" t="s">
        <v>176</v>
      </c>
      <c r="B143" s="44" t="n">
        <v>200</v>
      </c>
      <c r="C143" s="32" t="s">
        <v>348</v>
      </c>
      <c r="D143" s="45" t="n">
        <v>2915687</v>
      </c>
      <c r="E143" s="45" t="n">
        <v>2915687</v>
      </c>
      <c r="F143" s="45" t="s">
        <v>158</v>
      </c>
      <c r="G143" s="45" t="n">
        <f aca="false">E143/D143*100</f>
        <v>100</v>
      </c>
      <c r="I143" s="43"/>
      <c r="J143" s="43"/>
      <c r="K143" s="43"/>
    </row>
    <row collapsed="false" customFormat="false" customHeight="false" hidden="false" ht="16.75" outlineLevel="0" r="144">
      <c r="A144" s="31" t="s">
        <v>206</v>
      </c>
      <c r="B144" s="44" t="n">
        <v>200</v>
      </c>
      <c r="C144" s="32" t="s">
        <v>349</v>
      </c>
      <c r="D144" s="45" t="n">
        <v>2915687</v>
      </c>
      <c r="E144" s="45" t="n">
        <v>2915687</v>
      </c>
      <c r="F144" s="45" t="s">
        <v>158</v>
      </c>
      <c r="G144" s="45" t="n">
        <f aca="false">E144/D144*100</f>
        <v>100</v>
      </c>
      <c r="I144" s="43"/>
      <c r="J144" s="43"/>
      <c r="K144" s="43"/>
    </row>
    <row collapsed="false" customFormat="false" customHeight="false" hidden="false" ht="28.9" outlineLevel="0" r="145">
      <c r="A145" s="31" t="s">
        <v>289</v>
      </c>
      <c r="B145" s="44" t="n">
        <v>200</v>
      </c>
      <c r="C145" s="32" t="s">
        <v>350</v>
      </c>
      <c r="D145" s="45" t="n">
        <v>2915687</v>
      </c>
      <c r="E145" s="45" t="n">
        <v>2915687</v>
      </c>
      <c r="F145" s="45" t="s">
        <v>158</v>
      </c>
      <c r="G145" s="45" t="n">
        <f aca="false">E145/D145*100</f>
        <v>100</v>
      </c>
      <c r="I145" s="43"/>
      <c r="J145" s="43"/>
      <c r="K145" s="43"/>
    </row>
    <row collapsed="false" customFormat="false" customHeight="false" hidden="false" ht="82.05" outlineLevel="0" r="146">
      <c r="A146" s="31" t="s">
        <v>351</v>
      </c>
      <c r="B146" s="44" t="n">
        <v>200</v>
      </c>
      <c r="C146" s="32" t="s">
        <v>352</v>
      </c>
      <c r="D146" s="45" t="n">
        <v>1137655</v>
      </c>
      <c r="E146" s="45" t="n">
        <v>1137655</v>
      </c>
      <c r="F146" s="45" t="n">
        <v>0</v>
      </c>
      <c r="G146" s="45" t="n">
        <f aca="false">E146/D146*100</f>
        <v>100</v>
      </c>
      <c r="I146" s="43"/>
      <c r="J146" s="43"/>
      <c r="K146" s="43"/>
    </row>
    <row collapsed="false" customFormat="false" customHeight="false" hidden="false" ht="28.9" outlineLevel="0" r="147">
      <c r="A147" s="31" t="s">
        <v>268</v>
      </c>
      <c r="B147" s="44" t="n">
        <v>200</v>
      </c>
      <c r="C147" s="32" t="s">
        <v>353</v>
      </c>
      <c r="D147" s="45" t="n">
        <v>1137655</v>
      </c>
      <c r="E147" s="45" t="n">
        <v>1137655</v>
      </c>
      <c r="F147" s="45" t="s">
        <v>158</v>
      </c>
      <c r="G147" s="45" t="n">
        <f aca="false">E147/D147*100</f>
        <v>100</v>
      </c>
      <c r="I147" s="43"/>
      <c r="J147" s="43"/>
      <c r="K147" s="43"/>
    </row>
    <row collapsed="false" customFormat="false" customHeight="false" hidden="false" ht="28.9" outlineLevel="0" r="148">
      <c r="A148" s="31" t="s">
        <v>302</v>
      </c>
      <c r="B148" s="44" t="n">
        <v>200</v>
      </c>
      <c r="C148" s="32" t="s">
        <v>354</v>
      </c>
      <c r="D148" s="45" t="n">
        <v>1137655</v>
      </c>
      <c r="E148" s="45" t="n">
        <v>1137655</v>
      </c>
      <c r="F148" s="45" t="s">
        <v>158</v>
      </c>
      <c r="G148" s="45" t="n">
        <f aca="false">E148/D148*100</f>
        <v>100</v>
      </c>
      <c r="I148" s="43"/>
      <c r="J148" s="43"/>
      <c r="K148" s="43"/>
    </row>
    <row collapsed="false" customFormat="false" customHeight="false" hidden="false" ht="15.95" outlineLevel="0" r="149">
      <c r="A149" s="31"/>
      <c r="B149" s="44" t="n">
        <v>200</v>
      </c>
      <c r="C149" s="32" t="s">
        <v>355</v>
      </c>
      <c r="D149" s="45" t="n">
        <v>116100</v>
      </c>
      <c r="E149" s="45" t="n">
        <v>112263.87</v>
      </c>
      <c r="F149" s="45" t="n">
        <v>3836.13</v>
      </c>
      <c r="G149" s="45" t="n">
        <f aca="false">E149/D149*100</f>
        <v>96.6958397932816</v>
      </c>
      <c r="I149" s="43"/>
      <c r="J149" s="43"/>
      <c r="K149" s="43"/>
    </row>
    <row collapsed="false" customFormat="false" customHeight="false" hidden="false" ht="15.95" outlineLevel="0" r="150">
      <c r="A150" s="31"/>
      <c r="B150" s="44" t="n">
        <v>200</v>
      </c>
      <c r="C150" s="32" t="s">
        <v>356</v>
      </c>
      <c r="D150" s="45" t="n">
        <v>6100</v>
      </c>
      <c r="E150" s="45" t="n">
        <v>6100</v>
      </c>
      <c r="F150" s="45" t="n">
        <v>0</v>
      </c>
      <c r="G150" s="45" t="n">
        <f aca="false">E150/D150*100</f>
        <v>100</v>
      </c>
      <c r="I150" s="43"/>
      <c r="J150" s="43"/>
      <c r="K150" s="43"/>
    </row>
    <row collapsed="false" customFormat="false" customHeight="false" hidden="false" ht="41.95" outlineLevel="0" r="151">
      <c r="A151" s="31" t="s">
        <v>357</v>
      </c>
      <c r="B151" s="44" t="n">
        <v>200</v>
      </c>
      <c r="C151" s="32" t="s">
        <v>358</v>
      </c>
      <c r="D151" s="45" t="n">
        <v>6100</v>
      </c>
      <c r="E151" s="45" t="n">
        <v>6100</v>
      </c>
      <c r="F151" s="45" t="n">
        <v>0</v>
      </c>
      <c r="G151" s="45" t="n">
        <f aca="false">E151/D151*100</f>
        <v>100</v>
      </c>
      <c r="I151" s="43"/>
      <c r="J151" s="43"/>
      <c r="K151" s="43"/>
    </row>
    <row collapsed="false" customFormat="false" customHeight="false" hidden="false" ht="16.75" outlineLevel="0" r="152">
      <c r="A152" s="31" t="s">
        <v>176</v>
      </c>
      <c r="B152" s="44" t="n">
        <v>200</v>
      </c>
      <c r="C152" s="32" t="s">
        <v>359</v>
      </c>
      <c r="D152" s="45" t="n">
        <v>6100</v>
      </c>
      <c r="E152" s="45" t="n">
        <v>6100</v>
      </c>
      <c r="F152" s="45" t="s">
        <v>158</v>
      </c>
      <c r="G152" s="45" t="n">
        <f aca="false">E152/D152*100</f>
        <v>100</v>
      </c>
      <c r="I152" s="43"/>
      <c r="J152" s="43"/>
      <c r="K152" s="43"/>
    </row>
    <row collapsed="false" customFormat="false" customHeight="false" hidden="false" ht="16.75" outlineLevel="0" r="153">
      <c r="A153" s="31" t="s">
        <v>206</v>
      </c>
      <c r="B153" s="44" t="n">
        <v>200</v>
      </c>
      <c r="C153" s="32" t="s">
        <v>360</v>
      </c>
      <c r="D153" s="45" t="n">
        <v>6100</v>
      </c>
      <c r="E153" s="45" t="n">
        <v>6100</v>
      </c>
      <c r="F153" s="45" t="s">
        <v>158</v>
      </c>
      <c r="G153" s="45" t="n">
        <f aca="false">E153/D153*100</f>
        <v>100</v>
      </c>
      <c r="I153" s="43"/>
      <c r="J153" s="43"/>
      <c r="K153" s="43"/>
    </row>
    <row collapsed="false" customFormat="false" customHeight="false" hidden="false" ht="28.9" outlineLevel="0" r="154">
      <c r="A154" s="31" t="s">
        <v>289</v>
      </c>
      <c r="B154" s="44" t="n">
        <v>200</v>
      </c>
      <c r="C154" s="32" t="s">
        <v>361</v>
      </c>
      <c r="D154" s="45" t="n">
        <v>6100</v>
      </c>
      <c r="E154" s="45" t="n">
        <v>6100</v>
      </c>
      <c r="F154" s="45" t="s">
        <v>158</v>
      </c>
      <c r="G154" s="45" t="n">
        <f aca="false">E154/D154*100</f>
        <v>100</v>
      </c>
      <c r="I154" s="43"/>
      <c r="J154" s="43"/>
      <c r="K154" s="43"/>
    </row>
    <row collapsed="false" customFormat="false" customHeight="false" hidden="false" ht="15.95" outlineLevel="0" r="155">
      <c r="A155" s="31"/>
      <c r="B155" s="44" t="n">
        <v>200</v>
      </c>
      <c r="C155" s="32" t="s">
        <v>362</v>
      </c>
      <c r="D155" s="45" t="n">
        <v>110000</v>
      </c>
      <c r="E155" s="45" t="n">
        <v>106163.87</v>
      </c>
      <c r="F155" s="45" t="n">
        <v>3836.13</v>
      </c>
      <c r="G155" s="45" t="n">
        <f aca="false">E155/D155*100</f>
        <v>96.5126090909091</v>
      </c>
      <c r="I155" s="43"/>
      <c r="J155" s="43"/>
      <c r="K155" s="43"/>
    </row>
    <row collapsed="false" customFormat="false" customHeight="false" hidden="false" ht="82.05" outlineLevel="0" r="156">
      <c r="A156" s="31" t="s">
        <v>351</v>
      </c>
      <c r="B156" s="44" t="n">
        <v>200</v>
      </c>
      <c r="C156" s="32" t="s">
        <v>363</v>
      </c>
      <c r="D156" s="45" t="n">
        <v>110000</v>
      </c>
      <c r="E156" s="45" t="n">
        <v>106163.87</v>
      </c>
      <c r="F156" s="45" t="n">
        <v>3836.13</v>
      </c>
      <c r="G156" s="45" t="n">
        <f aca="false">E156/D156*100</f>
        <v>96.5126090909091</v>
      </c>
      <c r="I156" s="43"/>
      <c r="J156" s="43"/>
      <c r="K156" s="43"/>
    </row>
    <row collapsed="false" customFormat="false" customHeight="false" hidden="false" ht="16.75" outlineLevel="0" r="157">
      <c r="A157" s="31" t="s">
        <v>176</v>
      </c>
      <c r="B157" s="44" t="n">
        <v>200</v>
      </c>
      <c r="C157" s="32" t="s">
        <v>364</v>
      </c>
      <c r="D157" s="45" t="n">
        <v>100000</v>
      </c>
      <c r="E157" s="45" t="n">
        <v>96286.33</v>
      </c>
      <c r="F157" s="45" t="n">
        <v>3713.67</v>
      </c>
      <c r="G157" s="45" t="n">
        <f aca="false">E157/D157*100</f>
        <v>96.28633</v>
      </c>
      <c r="I157" s="43"/>
      <c r="J157" s="43"/>
      <c r="K157" s="43"/>
    </row>
    <row collapsed="false" customFormat="false" customHeight="false" hidden="false" ht="16.75" outlineLevel="0" r="158">
      <c r="A158" s="31" t="s">
        <v>206</v>
      </c>
      <c r="B158" s="44" t="n">
        <v>200</v>
      </c>
      <c r="C158" s="32" t="s">
        <v>365</v>
      </c>
      <c r="D158" s="45" t="n">
        <v>100000</v>
      </c>
      <c r="E158" s="45" t="n">
        <v>96286.33</v>
      </c>
      <c r="F158" s="45" t="n">
        <v>3713.67</v>
      </c>
      <c r="G158" s="45" t="n">
        <f aca="false">E158/D158*100</f>
        <v>96.28633</v>
      </c>
      <c r="I158" s="43"/>
      <c r="J158" s="43"/>
      <c r="K158" s="43"/>
    </row>
    <row collapsed="false" customFormat="false" customHeight="false" hidden="false" ht="16.75" outlineLevel="0" r="159">
      <c r="A159" s="31" t="s">
        <v>210</v>
      </c>
      <c r="B159" s="44" t="n">
        <v>200</v>
      </c>
      <c r="C159" s="32" t="s">
        <v>366</v>
      </c>
      <c r="D159" s="45" t="n">
        <v>100000</v>
      </c>
      <c r="E159" s="45" t="n">
        <v>96286.33</v>
      </c>
      <c r="F159" s="45" t="n">
        <v>3713.67</v>
      </c>
      <c r="G159" s="45" t="n">
        <f aca="false">E159/D159*100</f>
        <v>96.28633</v>
      </c>
      <c r="I159" s="43"/>
      <c r="J159" s="43"/>
      <c r="K159" s="43"/>
    </row>
    <row collapsed="false" customFormat="false" customHeight="false" hidden="false" ht="28.9" outlineLevel="0" r="160">
      <c r="A160" s="31" t="s">
        <v>268</v>
      </c>
      <c r="B160" s="44" t="n">
        <v>200</v>
      </c>
      <c r="C160" s="32" t="s">
        <v>367</v>
      </c>
      <c r="D160" s="45" t="n">
        <v>10000</v>
      </c>
      <c r="E160" s="45" t="n">
        <v>9877.54</v>
      </c>
      <c r="F160" s="45" t="n">
        <v>122.46</v>
      </c>
      <c r="G160" s="45" t="n">
        <f aca="false">E160/D160*100</f>
        <v>98.7754</v>
      </c>
      <c r="I160" s="43"/>
      <c r="J160" s="43"/>
      <c r="K160" s="43"/>
    </row>
    <row collapsed="false" customFormat="false" customHeight="false" hidden="false" ht="28.9" outlineLevel="0" r="161">
      <c r="A161" s="31" t="s">
        <v>302</v>
      </c>
      <c r="B161" s="44" t="n">
        <v>200</v>
      </c>
      <c r="C161" s="32" t="s">
        <v>368</v>
      </c>
      <c r="D161" s="45" t="n">
        <v>10000</v>
      </c>
      <c r="E161" s="45" t="n">
        <v>9877.54</v>
      </c>
      <c r="F161" s="45" t="n">
        <v>122.46</v>
      </c>
      <c r="G161" s="45" t="n">
        <f aca="false">E161/D161*100</f>
        <v>98.7754</v>
      </c>
      <c r="I161" s="43"/>
      <c r="J161" s="43"/>
      <c r="K161" s="43"/>
    </row>
    <row collapsed="false" customFormat="false" customHeight="false" hidden="false" ht="28.9" outlineLevel="0" r="162">
      <c r="A162" s="31" t="s">
        <v>369</v>
      </c>
      <c r="B162" s="44" t="n">
        <v>200</v>
      </c>
      <c r="C162" s="32" t="s">
        <v>370</v>
      </c>
      <c r="D162" s="45" t="n">
        <v>755719</v>
      </c>
      <c r="E162" s="45" t="n">
        <v>597379.35</v>
      </c>
      <c r="F162" s="45" t="n">
        <v>158339.65</v>
      </c>
      <c r="G162" s="45" t="n">
        <f aca="false">E162/D162*100</f>
        <v>79.0478140684567</v>
      </c>
      <c r="I162" s="43"/>
      <c r="J162" s="43"/>
      <c r="K162" s="43"/>
    </row>
    <row collapsed="false" customFormat="false" customHeight="false" hidden="false" ht="41.95" outlineLevel="0" r="163">
      <c r="A163" s="31" t="s">
        <v>371</v>
      </c>
      <c r="B163" s="44" t="n">
        <v>200</v>
      </c>
      <c r="C163" s="32" t="s">
        <v>372</v>
      </c>
      <c r="D163" s="45" t="n">
        <v>390392</v>
      </c>
      <c r="E163" s="45" t="n">
        <v>389466.87</v>
      </c>
      <c r="F163" s="45" t="n">
        <v>925.13</v>
      </c>
      <c r="G163" s="45" t="n">
        <f aca="false">E163/D163*100</f>
        <v>99.7630253693723</v>
      </c>
      <c r="I163" s="43"/>
      <c r="J163" s="43"/>
      <c r="K163" s="43"/>
    </row>
    <row collapsed="false" customFormat="false" customHeight="false" hidden="false" ht="15.95" outlineLevel="0" r="164">
      <c r="A164" s="31"/>
      <c r="B164" s="44" t="n">
        <v>200</v>
      </c>
      <c r="C164" s="32" t="s">
        <v>373</v>
      </c>
      <c r="D164" s="45" t="n">
        <v>61392</v>
      </c>
      <c r="E164" s="45" t="n">
        <v>60585</v>
      </c>
      <c r="F164" s="45" t="n">
        <v>807</v>
      </c>
      <c r="G164" s="45" t="n">
        <f aca="false">E164/D164*100</f>
        <v>98.6854964816263</v>
      </c>
      <c r="I164" s="43"/>
      <c r="J164" s="43"/>
      <c r="K164" s="43"/>
    </row>
    <row collapsed="false" customFormat="false" customHeight="false" hidden="false" ht="15.95" outlineLevel="0" r="165">
      <c r="A165" s="31"/>
      <c r="B165" s="44" t="n">
        <v>200</v>
      </c>
      <c r="C165" s="32" t="s">
        <v>373</v>
      </c>
      <c r="D165" s="45" t="n">
        <v>329000</v>
      </c>
      <c r="E165" s="45" t="n">
        <v>328881.87</v>
      </c>
      <c r="F165" s="45" t="n">
        <v>118.13</v>
      </c>
      <c r="G165" s="45" t="n">
        <f aca="false">E165/D165*100</f>
        <v>99.964094224924</v>
      </c>
      <c r="I165" s="43"/>
      <c r="J165" s="43"/>
      <c r="K165" s="43"/>
    </row>
    <row collapsed="false" customFormat="false" customHeight="false" hidden="false" ht="41.95" outlineLevel="0" r="166">
      <c r="A166" s="31" t="s">
        <v>212</v>
      </c>
      <c r="B166" s="44" t="n">
        <v>200</v>
      </c>
      <c r="C166" s="32" t="s">
        <v>374</v>
      </c>
      <c r="D166" s="45" t="n">
        <v>329000</v>
      </c>
      <c r="E166" s="45" t="n">
        <v>328881.87</v>
      </c>
      <c r="F166" s="45" t="n">
        <v>118.13</v>
      </c>
      <c r="G166" s="45" t="n">
        <f aca="false">E166/D166*100</f>
        <v>99.964094224924</v>
      </c>
      <c r="I166" s="43"/>
      <c r="J166" s="43"/>
      <c r="K166" s="43"/>
    </row>
    <row collapsed="false" customFormat="false" customHeight="false" hidden="false" ht="16.75" outlineLevel="0" r="167">
      <c r="A167" s="31" t="s">
        <v>176</v>
      </c>
      <c r="B167" s="44" t="n">
        <v>200</v>
      </c>
      <c r="C167" s="32" t="s">
        <v>375</v>
      </c>
      <c r="D167" s="45" t="n">
        <v>329000</v>
      </c>
      <c r="E167" s="45" t="n">
        <v>328881.87</v>
      </c>
      <c r="F167" s="45" t="n">
        <v>118.13</v>
      </c>
      <c r="G167" s="45" t="n">
        <f aca="false">E167/D167*100</f>
        <v>99.964094224924</v>
      </c>
      <c r="I167" s="43"/>
      <c r="J167" s="43"/>
      <c r="K167" s="43"/>
    </row>
    <row collapsed="false" customFormat="false" customHeight="false" hidden="false" ht="16.75" outlineLevel="0" r="168">
      <c r="A168" s="31" t="s">
        <v>206</v>
      </c>
      <c r="B168" s="44" t="n">
        <v>200</v>
      </c>
      <c r="C168" s="32" t="s">
        <v>376</v>
      </c>
      <c r="D168" s="45" t="n">
        <v>329000</v>
      </c>
      <c r="E168" s="45" t="n">
        <v>328881.87</v>
      </c>
      <c r="F168" s="45" t="n">
        <v>118.13</v>
      </c>
      <c r="G168" s="45" t="n">
        <f aca="false">E168/D168*100</f>
        <v>99.964094224924</v>
      </c>
      <c r="I168" s="43"/>
      <c r="J168" s="43"/>
      <c r="K168" s="43"/>
    </row>
    <row collapsed="false" customFormat="false" customHeight="false" hidden="false" ht="16.75" outlineLevel="0" r="169">
      <c r="A169" s="31" t="s">
        <v>210</v>
      </c>
      <c r="B169" s="44" t="n">
        <v>200</v>
      </c>
      <c r="C169" s="32" t="s">
        <v>377</v>
      </c>
      <c r="D169" s="45" t="n">
        <v>329000</v>
      </c>
      <c r="E169" s="45" t="n">
        <v>328881.87</v>
      </c>
      <c r="F169" s="45" t="n">
        <v>118.13</v>
      </c>
      <c r="G169" s="45" t="n">
        <f aca="false">E169/D169*100</f>
        <v>99.964094224924</v>
      </c>
      <c r="I169" s="43"/>
      <c r="J169" s="43"/>
      <c r="K169" s="43"/>
    </row>
    <row collapsed="false" customFormat="false" customHeight="false" hidden="false" ht="15.95" outlineLevel="0" r="170">
      <c r="A170" s="31"/>
      <c r="B170" s="44" t="n">
        <v>200</v>
      </c>
      <c r="C170" s="32" t="s">
        <v>378</v>
      </c>
      <c r="D170" s="45" t="n">
        <v>61392</v>
      </c>
      <c r="E170" s="45" t="n">
        <v>60585</v>
      </c>
      <c r="F170" s="45" t="n">
        <v>807</v>
      </c>
      <c r="G170" s="45" t="n">
        <f aca="false">E170/D170*100</f>
        <v>98.6854964816263</v>
      </c>
      <c r="I170" s="43"/>
      <c r="J170" s="43"/>
      <c r="K170" s="43"/>
    </row>
    <row collapsed="false" customFormat="false" customHeight="false" hidden="false" ht="41.95" outlineLevel="0" r="171">
      <c r="A171" s="31" t="s">
        <v>212</v>
      </c>
      <c r="B171" s="44" t="n">
        <v>200</v>
      </c>
      <c r="C171" s="32" t="s">
        <v>379</v>
      </c>
      <c r="D171" s="45" t="n">
        <v>61392</v>
      </c>
      <c r="E171" s="45" t="n">
        <v>60585</v>
      </c>
      <c r="F171" s="45" t="n">
        <v>807</v>
      </c>
      <c r="G171" s="45" t="n">
        <f aca="false">E171/D171*100</f>
        <v>98.6854964816263</v>
      </c>
      <c r="I171" s="43"/>
      <c r="J171" s="43"/>
      <c r="K171" s="43"/>
    </row>
    <row collapsed="false" customFormat="false" customHeight="false" hidden="false" ht="16.75" outlineLevel="0" r="172">
      <c r="A172" s="31" t="s">
        <v>176</v>
      </c>
      <c r="B172" s="44" t="n">
        <v>200</v>
      </c>
      <c r="C172" s="32" t="s">
        <v>380</v>
      </c>
      <c r="D172" s="45" t="n">
        <v>61392</v>
      </c>
      <c r="E172" s="45" t="n">
        <v>60585</v>
      </c>
      <c r="F172" s="45" t="n">
        <v>807</v>
      </c>
      <c r="G172" s="45" t="n">
        <f aca="false">E172/D172*100</f>
        <v>98.6854964816263</v>
      </c>
      <c r="I172" s="43"/>
      <c r="J172" s="43"/>
      <c r="K172" s="43"/>
    </row>
    <row collapsed="false" customFormat="false" customHeight="false" hidden="false" ht="16.75" outlineLevel="0" r="173">
      <c r="A173" s="31" t="s">
        <v>206</v>
      </c>
      <c r="B173" s="44" t="n">
        <v>200</v>
      </c>
      <c r="C173" s="32" t="s">
        <v>381</v>
      </c>
      <c r="D173" s="45" t="n">
        <v>61392</v>
      </c>
      <c r="E173" s="45" t="n">
        <v>60585</v>
      </c>
      <c r="F173" s="45" t="n">
        <v>807</v>
      </c>
      <c r="G173" s="45" t="n">
        <f aca="false">E173/D173*100</f>
        <v>98.6854964816263</v>
      </c>
      <c r="I173" s="43"/>
      <c r="J173" s="43"/>
      <c r="K173" s="43"/>
    </row>
    <row collapsed="false" customFormat="false" customHeight="false" hidden="false" ht="16.75" outlineLevel="0" r="174">
      <c r="A174" s="31" t="s">
        <v>210</v>
      </c>
      <c r="B174" s="44" t="n">
        <v>200</v>
      </c>
      <c r="C174" s="32" t="s">
        <v>382</v>
      </c>
      <c r="D174" s="45" t="n">
        <v>61392</v>
      </c>
      <c r="E174" s="45" t="n">
        <v>60585</v>
      </c>
      <c r="F174" s="45" t="n">
        <v>807</v>
      </c>
      <c r="G174" s="45" t="n">
        <f aca="false">E174/D174*100</f>
        <v>98.6854964816263</v>
      </c>
      <c r="I174" s="43"/>
      <c r="J174" s="43"/>
      <c r="K174" s="43"/>
    </row>
    <row collapsed="false" customFormat="false" customHeight="false" hidden="false" ht="28.9" outlineLevel="0" r="175">
      <c r="A175" s="31" t="s">
        <v>343</v>
      </c>
      <c r="B175" s="44" t="n">
        <v>200</v>
      </c>
      <c r="C175" s="32" t="s">
        <v>383</v>
      </c>
      <c r="D175" s="45" t="n">
        <v>199495</v>
      </c>
      <c r="E175" s="45" t="n">
        <v>50301.52</v>
      </c>
      <c r="F175" s="45" t="n">
        <v>149193.48</v>
      </c>
      <c r="G175" s="45" t="n">
        <f aca="false">E175/D175*100</f>
        <v>25.2144264267275</v>
      </c>
      <c r="I175" s="43"/>
      <c r="J175" s="43"/>
      <c r="K175" s="43"/>
    </row>
    <row collapsed="false" customFormat="false" customHeight="false" hidden="false" ht="69" outlineLevel="0" r="176">
      <c r="A176" s="31" t="s">
        <v>345</v>
      </c>
      <c r="B176" s="44" t="n">
        <v>200</v>
      </c>
      <c r="C176" s="32" t="s">
        <v>384</v>
      </c>
      <c r="D176" s="45" t="n">
        <v>199495</v>
      </c>
      <c r="E176" s="45" t="n">
        <v>50301.52</v>
      </c>
      <c r="F176" s="45" t="n">
        <v>149193.48</v>
      </c>
      <c r="G176" s="45" t="n">
        <f aca="false">E176/D176*100</f>
        <v>25.2144264267275</v>
      </c>
      <c r="I176" s="43"/>
      <c r="J176" s="43"/>
      <c r="K176" s="43"/>
    </row>
    <row collapsed="false" customFormat="false" customHeight="false" hidden="false" ht="41.95" outlineLevel="0" r="177">
      <c r="A177" s="31" t="s">
        <v>212</v>
      </c>
      <c r="B177" s="44" t="n">
        <v>200</v>
      </c>
      <c r="C177" s="32" t="s">
        <v>385</v>
      </c>
      <c r="D177" s="45" t="n">
        <v>199495</v>
      </c>
      <c r="E177" s="45" t="n">
        <v>50301.52</v>
      </c>
      <c r="F177" s="45" t="n">
        <v>149193.48</v>
      </c>
      <c r="G177" s="45" t="n">
        <f aca="false">E177/D177*100</f>
        <v>25.2144264267275</v>
      </c>
      <c r="I177" s="43"/>
      <c r="J177" s="43"/>
      <c r="K177" s="43"/>
    </row>
    <row collapsed="false" customFormat="false" customHeight="false" hidden="false" ht="16.75" outlineLevel="0" r="178">
      <c r="A178" s="31" t="s">
        <v>176</v>
      </c>
      <c r="B178" s="44" t="n">
        <v>200</v>
      </c>
      <c r="C178" s="32" t="s">
        <v>386</v>
      </c>
      <c r="D178" s="45" t="n">
        <v>199495</v>
      </c>
      <c r="E178" s="45" t="n">
        <v>50301.52</v>
      </c>
      <c r="F178" s="45" t="n">
        <v>149193.48</v>
      </c>
      <c r="G178" s="45" t="n">
        <f aca="false">E178/D178*100</f>
        <v>25.2144264267275</v>
      </c>
      <c r="I178" s="43"/>
      <c r="J178" s="43"/>
      <c r="K178" s="43"/>
    </row>
    <row collapsed="false" customFormat="false" customHeight="false" hidden="false" ht="16.75" outlineLevel="0" r="179">
      <c r="A179" s="31" t="s">
        <v>206</v>
      </c>
      <c r="B179" s="44" t="n">
        <v>200</v>
      </c>
      <c r="C179" s="32" t="s">
        <v>387</v>
      </c>
      <c r="D179" s="45" t="n">
        <v>199495</v>
      </c>
      <c r="E179" s="45" t="n">
        <v>50301.52</v>
      </c>
      <c r="F179" s="45" t="n">
        <v>149193.48</v>
      </c>
      <c r="G179" s="45" t="n">
        <f aca="false">E179/D179*100</f>
        <v>25.2144264267275</v>
      </c>
      <c r="I179" s="43"/>
      <c r="J179" s="43"/>
      <c r="K179" s="43"/>
    </row>
    <row collapsed="false" customFormat="false" customHeight="false" hidden="false" ht="16.75" outlineLevel="0" r="180">
      <c r="A180" s="31" t="s">
        <v>210</v>
      </c>
      <c r="B180" s="44" t="n">
        <v>200</v>
      </c>
      <c r="C180" s="32" t="s">
        <v>388</v>
      </c>
      <c r="D180" s="45" t="n">
        <v>199495</v>
      </c>
      <c r="E180" s="45" t="n">
        <v>50301.52</v>
      </c>
      <c r="F180" s="45" t="n">
        <v>149193.48</v>
      </c>
      <c r="G180" s="45" t="n">
        <f aca="false">E180/D180*100</f>
        <v>25.2144264267275</v>
      </c>
      <c r="I180" s="43"/>
      <c r="J180" s="43"/>
      <c r="K180" s="43"/>
    </row>
    <row collapsed="false" customFormat="false" customHeight="false" hidden="false" ht="15.95" outlineLevel="0" r="181">
      <c r="A181" s="31"/>
      <c r="B181" s="44" t="n">
        <v>200</v>
      </c>
      <c r="C181" s="32" t="s">
        <v>389</v>
      </c>
      <c r="D181" s="45" t="n">
        <v>165832</v>
      </c>
      <c r="E181" s="45" t="n">
        <v>157610.96</v>
      </c>
      <c r="F181" s="45" t="n">
        <v>8221.04</v>
      </c>
      <c r="G181" s="45" t="n">
        <f aca="false">E181/D181*100</f>
        <v>95.0425490858218</v>
      </c>
      <c r="I181" s="43"/>
      <c r="J181" s="43"/>
      <c r="K181" s="43"/>
    </row>
    <row collapsed="false" customFormat="false" customHeight="false" hidden="false" ht="15.95" outlineLevel="0" r="182">
      <c r="A182" s="31"/>
      <c r="B182" s="44" t="n">
        <v>200</v>
      </c>
      <c r="C182" s="32" t="s">
        <v>390</v>
      </c>
      <c r="D182" s="45" t="n">
        <v>165832</v>
      </c>
      <c r="E182" s="45" t="n">
        <v>157610.96</v>
      </c>
      <c r="F182" s="45" t="n">
        <v>8221.04</v>
      </c>
      <c r="G182" s="45" t="n">
        <f aca="false">E182/D182*100</f>
        <v>95.0425490858218</v>
      </c>
      <c r="I182" s="43"/>
      <c r="J182" s="43"/>
      <c r="K182" s="43"/>
    </row>
    <row collapsed="false" customFormat="false" customHeight="false" hidden="false" ht="41.95" outlineLevel="0" r="183">
      <c r="A183" s="31" t="s">
        <v>357</v>
      </c>
      <c r="B183" s="44" t="n">
        <v>200</v>
      </c>
      <c r="C183" s="32" t="s">
        <v>391</v>
      </c>
      <c r="D183" s="45" t="n">
        <v>120000</v>
      </c>
      <c r="E183" s="45" t="n">
        <v>111803</v>
      </c>
      <c r="F183" s="45" t="n">
        <v>8197</v>
      </c>
      <c r="G183" s="45" t="n">
        <f aca="false">E183/D183*100</f>
        <v>93.1691666666667</v>
      </c>
      <c r="I183" s="43"/>
      <c r="J183" s="43"/>
      <c r="K183" s="43"/>
    </row>
    <row collapsed="false" customFormat="false" customHeight="false" hidden="false" ht="16.75" outlineLevel="0" r="184">
      <c r="A184" s="31" t="s">
        <v>176</v>
      </c>
      <c r="B184" s="44" t="n">
        <v>200</v>
      </c>
      <c r="C184" s="32" t="s">
        <v>392</v>
      </c>
      <c r="D184" s="45" t="n">
        <v>120000</v>
      </c>
      <c r="E184" s="45" t="n">
        <v>111803</v>
      </c>
      <c r="F184" s="45" t="n">
        <v>8197</v>
      </c>
      <c r="G184" s="45" t="n">
        <f aca="false">E184/D184*100</f>
        <v>93.1691666666667</v>
      </c>
      <c r="I184" s="43"/>
      <c r="J184" s="43"/>
      <c r="K184" s="43"/>
    </row>
    <row collapsed="false" customFormat="false" customHeight="false" hidden="false" ht="16.75" outlineLevel="0" r="185">
      <c r="A185" s="31" t="s">
        <v>206</v>
      </c>
      <c r="B185" s="44" t="n">
        <v>200</v>
      </c>
      <c r="C185" s="32" t="s">
        <v>393</v>
      </c>
      <c r="D185" s="45" t="n">
        <v>120000</v>
      </c>
      <c r="E185" s="45" t="n">
        <v>111803</v>
      </c>
      <c r="F185" s="45" t="n">
        <v>8197</v>
      </c>
      <c r="G185" s="45" t="n">
        <f aca="false">E185/D185*100</f>
        <v>93.1691666666667</v>
      </c>
      <c r="I185" s="43"/>
      <c r="J185" s="43"/>
      <c r="K185" s="43"/>
    </row>
    <row collapsed="false" customFormat="false" customHeight="false" hidden="false" ht="28.9" outlineLevel="0" r="186">
      <c r="A186" s="31" t="s">
        <v>289</v>
      </c>
      <c r="B186" s="44" t="n">
        <v>200</v>
      </c>
      <c r="C186" s="32" t="s">
        <v>394</v>
      </c>
      <c r="D186" s="45" t="n">
        <v>120000</v>
      </c>
      <c r="E186" s="45" t="n">
        <v>111803</v>
      </c>
      <c r="F186" s="45" t="n">
        <v>8197</v>
      </c>
      <c r="G186" s="45" t="n">
        <f aca="false">E186/D186*100</f>
        <v>93.1691666666667</v>
      </c>
      <c r="I186" s="43"/>
      <c r="J186" s="43"/>
      <c r="K186" s="43"/>
    </row>
    <row collapsed="false" customFormat="false" customHeight="false" hidden="false" ht="41.95" outlineLevel="0" r="187">
      <c r="A187" s="31" t="s">
        <v>212</v>
      </c>
      <c r="B187" s="44" t="n">
        <v>200</v>
      </c>
      <c r="C187" s="32" t="s">
        <v>395</v>
      </c>
      <c r="D187" s="45" t="n">
        <v>45832</v>
      </c>
      <c r="E187" s="45" t="n">
        <v>45807.96</v>
      </c>
      <c r="F187" s="45" t="n">
        <v>24.04</v>
      </c>
      <c r="G187" s="45" t="n">
        <f aca="false">E187/D187*100</f>
        <v>99.9475475650201</v>
      </c>
      <c r="I187" s="43"/>
      <c r="J187" s="43"/>
      <c r="K187" s="43"/>
    </row>
    <row collapsed="false" customFormat="false" customHeight="false" hidden="false" ht="16.75" outlineLevel="0" r="188">
      <c r="A188" s="31" t="s">
        <v>176</v>
      </c>
      <c r="B188" s="44" t="n">
        <v>200</v>
      </c>
      <c r="C188" s="32" t="s">
        <v>396</v>
      </c>
      <c r="D188" s="45" t="n">
        <v>45832</v>
      </c>
      <c r="E188" s="45" t="n">
        <v>45807.96</v>
      </c>
      <c r="F188" s="45" t="n">
        <v>24.04</v>
      </c>
      <c r="G188" s="45" t="n">
        <f aca="false">E188/D188*100</f>
        <v>99.9475475650201</v>
      </c>
      <c r="I188" s="43"/>
      <c r="J188" s="43"/>
      <c r="K188" s="43"/>
    </row>
    <row collapsed="false" customFormat="false" customHeight="false" hidden="false" ht="16.75" outlineLevel="0" r="189">
      <c r="A189" s="31" t="s">
        <v>206</v>
      </c>
      <c r="B189" s="44" t="n">
        <v>200</v>
      </c>
      <c r="C189" s="32" t="s">
        <v>397</v>
      </c>
      <c r="D189" s="45" t="n">
        <v>13900</v>
      </c>
      <c r="E189" s="45" t="n">
        <v>13875.96</v>
      </c>
      <c r="F189" s="45" t="n">
        <v>24.04</v>
      </c>
      <c r="G189" s="45" t="n">
        <f aca="false">E189/D189*100</f>
        <v>99.8270503597122</v>
      </c>
      <c r="I189" s="43"/>
      <c r="J189" s="43"/>
      <c r="K189" s="43"/>
    </row>
    <row collapsed="false" customFormat="false" customHeight="false" hidden="false" ht="16.75" outlineLevel="0" r="190">
      <c r="A190" s="31" t="s">
        <v>210</v>
      </c>
      <c r="B190" s="44" t="n">
        <v>200</v>
      </c>
      <c r="C190" s="32" t="s">
        <v>398</v>
      </c>
      <c r="D190" s="45" t="n">
        <v>13900</v>
      </c>
      <c r="E190" s="45" t="n">
        <v>13875.96</v>
      </c>
      <c r="F190" s="45" t="n">
        <v>24.04</v>
      </c>
      <c r="G190" s="45" t="n">
        <f aca="false">E190/D190*100</f>
        <v>99.8270503597122</v>
      </c>
      <c r="I190" s="43"/>
      <c r="J190" s="43"/>
      <c r="K190" s="43"/>
    </row>
    <row collapsed="false" customFormat="false" customHeight="false" hidden="false" ht="16.75" outlineLevel="0" r="191">
      <c r="A191" s="31" t="s">
        <v>221</v>
      </c>
      <c r="B191" s="44" t="n">
        <v>200</v>
      </c>
      <c r="C191" s="32" t="s">
        <v>399</v>
      </c>
      <c r="D191" s="45" t="n">
        <v>31932</v>
      </c>
      <c r="E191" s="45" t="n">
        <v>31932</v>
      </c>
      <c r="F191" s="45" t="s">
        <v>158</v>
      </c>
      <c r="G191" s="45" t="n">
        <f aca="false">E191/D191*100</f>
        <v>100</v>
      </c>
      <c r="I191" s="43"/>
      <c r="J191" s="43"/>
      <c r="K191" s="43"/>
    </row>
    <row collapsed="false" customFormat="false" customHeight="false" hidden="false" ht="28.9" outlineLevel="0" r="192">
      <c r="A192" s="31" t="s">
        <v>400</v>
      </c>
      <c r="B192" s="44" t="n">
        <v>200</v>
      </c>
      <c r="C192" s="32" t="s">
        <v>401</v>
      </c>
      <c r="D192" s="45" t="n">
        <v>24702883.04</v>
      </c>
      <c r="E192" s="45" t="n">
        <v>15753992.21</v>
      </c>
      <c r="F192" s="45" t="n">
        <v>8948890.83</v>
      </c>
      <c r="G192" s="45" t="n">
        <f aca="false">E192/D192*100</f>
        <v>63.7739011454268</v>
      </c>
      <c r="I192" s="43"/>
      <c r="J192" s="43"/>
      <c r="K192" s="43"/>
    </row>
    <row collapsed="false" customFormat="false" customHeight="false" hidden="false" ht="16.75" outlineLevel="0" r="193">
      <c r="A193" s="31" t="s">
        <v>402</v>
      </c>
      <c r="B193" s="44" t="n">
        <v>200</v>
      </c>
      <c r="C193" s="32" t="s">
        <v>403</v>
      </c>
      <c r="D193" s="45" t="n">
        <v>7836199.04</v>
      </c>
      <c r="E193" s="45" t="n">
        <v>1400583.72</v>
      </c>
      <c r="F193" s="45" t="n">
        <v>6435615.32</v>
      </c>
      <c r="G193" s="45" t="n">
        <f aca="false">E193/D193*100</f>
        <v>17.8732535104162</v>
      </c>
      <c r="I193" s="43"/>
      <c r="J193" s="43"/>
      <c r="K193" s="43"/>
    </row>
    <row collapsed="false" customFormat="false" customHeight="false" hidden="false" ht="16.75" outlineLevel="0" r="194">
      <c r="A194" s="31" t="s">
        <v>167</v>
      </c>
      <c r="B194" s="44" t="n">
        <v>200</v>
      </c>
      <c r="C194" s="32" t="s">
        <v>404</v>
      </c>
      <c r="D194" s="45" t="n">
        <v>7836199.04</v>
      </c>
      <c r="E194" s="45" t="n">
        <v>1400583.72</v>
      </c>
      <c r="F194" s="45" t="n">
        <v>6435615.32</v>
      </c>
      <c r="G194" s="45" t="n">
        <f aca="false">E194/D194*100</f>
        <v>17.8732535104162</v>
      </c>
      <c r="I194" s="43"/>
      <c r="J194" s="43"/>
      <c r="K194" s="43"/>
    </row>
    <row collapsed="false" customFormat="false" customHeight="false" hidden="false" ht="82.05" outlineLevel="0" r="195">
      <c r="A195" s="31" t="s">
        <v>405</v>
      </c>
      <c r="B195" s="44" t="n">
        <v>200</v>
      </c>
      <c r="C195" s="32" t="s">
        <v>406</v>
      </c>
      <c r="D195" s="45" t="n">
        <v>2925283.72</v>
      </c>
      <c r="E195" s="45" t="n">
        <v>232478.72</v>
      </c>
      <c r="F195" s="45" t="n">
        <v>2692805</v>
      </c>
      <c r="G195" s="45" t="n">
        <f aca="false">E195/D195*100</f>
        <v>7.94721956063804</v>
      </c>
      <c r="I195" s="43"/>
      <c r="J195" s="43"/>
      <c r="K195" s="43"/>
    </row>
    <row collapsed="false" customFormat="false" customHeight="false" hidden="false" ht="15.95" outlineLevel="0" r="196">
      <c r="A196" s="31"/>
      <c r="B196" s="44" t="n">
        <v>200</v>
      </c>
      <c r="C196" s="32" t="s">
        <v>407</v>
      </c>
      <c r="D196" s="45" t="n">
        <v>2925283.72</v>
      </c>
      <c r="E196" s="45" t="n">
        <v>232478.72</v>
      </c>
      <c r="F196" s="45" t="n">
        <v>2692805</v>
      </c>
      <c r="G196" s="45" t="n">
        <f aca="false">E196/D196*100</f>
        <v>7.94721956063804</v>
      </c>
      <c r="I196" s="43"/>
      <c r="J196" s="43"/>
      <c r="K196" s="43"/>
    </row>
    <row collapsed="false" customFormat="false" customHeight="false" hidden="false" ht="82.05" outlineLevel="0" r="197">
      <c r="A197" s="31" t="s">
        <v>351</v>
      </c>
      <c r="B197" s="44" t="n">
        <v>200</v>
      </c>
      <c r="C197" s="32" t="s">
        <v>408</v>
      </c>
      <c r="D197" s="45" t="n">
        <v>2925283.72</v>
      </c>
      <c r="E197" s="45" t="n">
        <v>232478.72</v>
      </c>
      <c r="F197" s="45" t="n">
        <v>2692805</v>
      </c>
      <c r="G197" s="45" t="n">
        <f aca="false">E197/D197*100</f>
        <v>7.94721956063804</v>
      </c>
      <c r="I197" s="43"/>
      <c r="J197" s="43"/>
      <c r="K197" s="43"/>
    </row>
    <row collapsed="false" customFormat="false" customHeight="false" hidden="false" ht="16.75" outlineLevel="0" r="198">
      <c r="A198" s="31" t="s">
        <v>176</v>
      </c>
      <c r="B198" s="44" t="n">
        <v>200</v>
      </c>
      <c r="C198" s="32" t="s">
        <v>409</v>
      </c>
      <c r="D198" s="45" t="n">
        <v>66462</v>
      </c>
      <c r="E198" s="45" t="n">
        <v>66462</v>
      </c>
      <c r="F198" s="45" t="s">
        <v>158</v>
      </c>
      <c r="G198" s="45" t="n">
        <f aca="false">E198/D198*100</f>
        <v>100</v>
      </c>
      <c r="I198" s="43"/>
      <c r="J198" s="43"/>
      <c r="K198" s="43"/>
    </row>
    <row collapsed="false" customFormat="false" customHeight="false" hidden="false" ht="16.75" outlineLevel="0" r="199">
      <c r="A199" s="31" t="s">
        <v>206</v>
      </c>
      <c r="B199" s="44" t="n">
        <v>200</v>
      </c>
      <c r="C199" s="32" t="s">
        <v>410</v>
      </c>
      <c r="D199" s="45" t="n">
        <v>66462</v>
      </c>
      <c r="E199" s="45" t="n">
        <v>66462</v>
      </c>
      <c r="F199" s="45" t="s">
        <v>158</v>
      </c>
      <c r="G199" s="45" t="n">
        <f aca="false">E199/D199*100</f>
        <v>100</v>
      </c>
      <c r="I199" s="43"/>
      <c r="J199" s="43"/>
      <c r="K199" s="43"/>
    </row>
    <row collapsed="false" customFormat="false" customHeight="false" hidden="false" ht="16.75" outlineLevel="0" r="200">
      <c r="A200" s="31" t="s">
        <v>210</v>
      </c>
      <c r="B200" s="44" t="n">
        <v>200</v>
      </c>
      <c r="C200" s="32" t="s">
        <v>411</v>
      </c>
      <c r="D200" s="45" t="n">
        <v>66462</v>
      </c>
      <c r="E200" s="45" t="n">
        <v>66462</v>
      </c>
      <c r="F200" s="45" t="s">
        <v>158</v>
      </c>
      <c r="G200" s="45" t="n">
        <f aca="false">E200/D200*100</f>
        <v>100</v>
      </c>
      <c r="I200" s="43"/>
      <c r="J200" s="43"/>
      <c r="K200" s="43"/>
    </row>
    <row collapsed="false" customFormat="false" customHeight="false" hidden="false" ht="28.9" outlineLevel="0" r="201">
      <c r="A201" s="31" t="s">
        <v>268</v>
      </c>
      <c r="B201" s="44" t="n">
        <v>200</v>
      </c>
      <c r="C201" s="32" t="s">
        <v>412</v>
      </c>
      <c r="D201" s="45" t="n">
        <v>2858821.72</v>
      </c>
      <c r="E201" s="45" t="n">
        <v>166016.72</v>
      </c>
      <c r="F201" s="45" t="n">
        <v>2692805</v>
      </c>
      <c r="G201" s="45" t="n">
        <f aca="false">E201/D201*100</f>
        <v>5.80717289359338</v>
      </c>
      <c r="I201" s="43"/>
      <c r="J201" s="43"/>
      <c r="K201" s="43"/>
    </row>
    <row collapsed="false" customFormat="false" customHeight="false" hidden="false" ht="28.9" outlineLevel="0" r="202">
      <c r="A202" s="31" t="s">
        <v>302</v>
      </c>
      <c r="B202" s="44" t="n">
        <v>200</v>
      </c>
      <c r="C202" s="32" t="s">
        <v>413</v>
      </c>
      <c r="D202" s="45" t="n">
        <v>2858821.72</v>
      </c>
      <c r="E202" s="45" t="n">
        <v>166016.72</v>
      </c>
      <c r="F202" s="45" t="n">
        <v>2692805</v>
      </c>
      <c r="G202" s="45" t="n">
        <f aca="false">E202/D202*100</f>
        <v>5.80717289359338</v>
      </c>
      <c r="I202" s="43"/>
      <c r="J202" s="43"/>
      <c r="K202" s="43"/>
    </row>
    <row collapsed="false" customFormat="false" customHeight="false" hidden="false" ht="16.75" outlineLevel="0" r="203">
      <c r="A203" s="31" t="s">
        <v>167</v>
      </c>
      <c r="B203" s="44" t="n">
        <v>200</v>
      </c>
      <c r="C203" s="32" t="s">
        <v>414</v>
      </c>
      <c r="D203" s="45" t="n">
        <v>4910915.32</v>
      </c>
      <c r="E203" s="45" t="n">
        <v>1168105</v>
      </c>
      <c r="F203" s="45" t="n">
        <v>3742810.32</v>
      </c>
      <c r="G203" s="45" t="n">
        <f aca="false">E203/D203*100</f>
        <v>23.7858917103054</v>
      </c>
      <c r="I203" s="43"/>
      <c r="J203" s="43"/>
      <c r="K203" s="43"/>
    </row>
    <row collapsed="false" customFormat="false" customHeight="false" hidden="false" ht="82.05" outlineLevel="0" r="204">
      <c r="A204" s="31" t="s">
        <v>415</v>
      </c>
      <c r="B204" s="44" t="n">
        <v>200</v>
      </c>
      <c r="C204" s="32" t="s">
        <v>416</v>
      </c>
      <c r="D204" s="45" t="n">
        <v>4910915.32</v>
      </c>
      <c r="E204" s="45" t="n">
        <v>1168105</v>
      </c>
      <c r="F204" s="45" t="n">
        <v>3742810.32</v>
      </c>
      <c r="G204" s="45" t="n">
        <f aca="false">E204/D204*100</f>
        <v>23.7858917103054</v>
      </c>
      <c r="I204" s="43"/>
      <c r="J204" s="43"/>
      <c r="K204" s="43"/>
    </row>
    <row collapsed="false" customFormat="false" customHeight="false" hidden="false" ht="82.05" outlineLevel="0" r="205">
      <c r="A205" s="31" t="s">
        <v>351</v>
      </c>
      <c r="B205" s="44" t="n">
        <v>200</v>
      </c>
      <c r="C205" s="32" t="s">
        <v>417</v>
      </c>
      <c r="D205" s="45" t="n">
        <v>4910915.32</v>
      </c>
      <c r="E205" s="45" t="n">
        <v>1168105</v>
      </c>
      <c r="F205" s="45" t="n">
        <v>3742810.32</v>
      </c>
      <c r="G205" s="45" t="n">
        <f aca="false">E205/D205*100</f>
        <v>23.7858917103054</v>
      </c>
      <c r="I205" s="43"/>
      <c r="J205" s="43"/>
      <c r="K205" s="43"/>
    </row>
    <row collapsed="false" customFormat="false" customHeight="false" hidden="false" ht="16.75" outlineLevel="0" r="206">
      <c r="A206" s="31" t="s">
        <v>176</v>
      </c>
      <c r="B206" s="44" t="n">
        <v>200</v>
      </c>
      <c r="C206" s="32" t="s">
        <v>418</v>
      </c>
      <c r="D206" s="45" t="n">
        <v>178607.92</v>
      </c>
      <c r="E206" s="45" t="n">
        <v>147175.87</v>
      </c>
      <c r="F206" s="45" t="n">
        <v>31432.05</v>
      </c>
      <c r="G206" s="45" t="n">
        <f aca="false">E206/D206*100</f>
        <v>82.4016482583751</v>
      </c>
      <c r="I206" s="43"/>
      <c r="J206" s="43"/>
      <c r="K206" s="43"/>
    </row>
    <row collapsed="false" customFormat="false" customHeight="false" hidden="false" ht="16.75" outlineLevel="0" r="207">
      <c r="A207" s="31" t="s">
        <v>206</v>
      </c>
      <c r="B207" s="44" t="n">
        <v>200</v>
      </c>
      <c r="C207" s="32" t="s">
        <v>419</v>
      </c>
      <c r="D207" s="45" t="n">
        <v>178607.92</v>
      </c>
      <c r="E207" s="45" t="n">
        <v>147175.87</v>
      </c>
      <c r="F207" s="45" t="n">
        <v>31432.05</v>
      </c>
      <c r="G207" s="45" t="n">
        <f aca="false">E207/D207*100</f>
        <v>82.4016482583751</v>
      </c>
      <c r="I207" s="43"/>
      <c r="J207" s="43"/>
      <c r="K207" s="43"/>
    </row>
    <row collapsed="false" customFormat="false" customHeight="false" hidden="false" ht="16.75" outlineLevel="0" r="208">
      <c r="A208" s="31" t="s">
        <v>210</v>
      </c>
      <c r="B208" s="44" t="n">
        <v>200</v>
      </c>
      <c r="C208" s="32" t="s">
        <v>420</v>
      </c>
      <c r="D208" s="45" t="n">
        <v>178607.92</v>
      </c>
      <c r="E208" s="45" t="n">
        <v>147175.87</v>
      </c>
      <c r="F208" s="45" t="n">
        <v>31432.05</v>
      </c>
      <c r="G208" s="45" t="n">
        <f aca="false">E208/D208*100</f>
        <v>82.4016482583751</v>
      </c>
      <c r="I208" s="43"/>
      <c r="J208" s="43"/>
      <c r="K208" s="43"/>
    </row>
    <row collapsed="false" customFormat="false" customHeight="false" hidden="false" ht="28.9" outlineLevel="0" r="209">
      <c r="A209" s="31" t="s">
        <v>268</v>
      </c>
      <c r="B209" s="44" t="n">
        <v>200</v>
      </c>
      <c r="C209" s="32" t="s">
        <v>421</v>
      </c>
      <c r="D209" s="45" t="n">
        <v>4732307.4</v>
      </c>
      <c r="E209" s="45" t="n">
        <v>1020929.13</v>
      </c>
      <c r="F209" s="45" t="n">
        <v>3711378.27</v>
      </c>
      <c r="G209" s="45" t="n">
        <f aca="false">E209/D209*100</f>
        <v>21.573601283805</v>
      </c>
      <c r="I209" s="43"/>
      <c r="J209" s="43"/>
      <c r="K209" s="43"/>
    </row>
    <row collapsed="false" customFormat="false" customHeight="false" hidden="false" ht="28.9" outlineLevel="0" r="210">
      <c r="A210" s="31" t="s">
        <v>302</v>
      </c>
      <c r="B210" s="44" t="n">
        <v>200</v>
      </c>
      <c r="C210" s="32" t="s">
        <v>422</v>
      </c>
      <c r="D210" s="45" t="n">
        <v>4732307.4</v>
      </c>
      <c r="E210" s="45" t="n">
        <v>1020929.13</v>
      </c>
      <c r="F210" s="45" t="n">
        <v>3711378.27</v>
      </c>
      <c r="G210" s="45" t="n">
        <f aca="false">E210/D210*100</f>
        <v>21.573601283805</v>
      </c>
      <c r="I210" s="43"/>
      <c r="J210" s="43"/>
      <c r="K210" s="43"/>
    </row>
    <row collapsed="false" customFormat="false" customHeight="false" hidden="false" ht="16.75" outlineLevel="0" r="211">
      <c r="A211" s="31" t="s">
        <v>423</v>
      </c>
      <c r="B211" s="44" t="n">
        <v>200</v>
      </c>
      <c r="C211" s="32" t="s">
        <v>424</v>
      </c>
      <c r="D211" s="45" t="n">
        <v>1493458</v>
      </c>
      <c r="E211" s="45" t="n">
        <v>1466456.13</v>
      </c>
      <c r="F211" s="45" t="n">
        <v>27001.87</v>
      </c>
      <c r="G211" s="45" t="n">
        <f aca="false">E211/D211*100</f>
        <v>98.1919899990492</v>
      </c>
      <c r="I211" s="43"/>
      <c r="J211" s="43"/>
      <c r="K211" s="43"/>
    </row>
    <row collapsed="false" customFormat="false" customHeight="false" hidden="false" ht="55.95" outlineLevel="0" r="212">
      <c r="A212" s="31" t="s">
        <v>425</v>
      </c>
      <c r="B212" s="44" t="n">
        <v>200</v>
      </c>
      <c r="C212" s="32" t="s">
        <v>426</v>
      </c>
      <c r="D212" s="45" t="n">
        <v>662624</v>
      </c>
      <c r="E212" s="45" t="n">
        <v>640594.57</v>
      </c>
      <c r="F212" s="45" t="n">
        <v>22029.43</v>
      </c>
      <c r="G212" s="45" t="n">
        <f aca="false">E212/D212*100</f>
        <v>96.6754252788912</v>
      </c>
      <c r="I212" s="43"/>
      <c r="J212" s="43"/>
      <c r="K212" s="43"/>
    </row>
    <row collapsed="false" customFormat="false" customHeight="false" hidden="false" ht="123.1" outlineLevel="0" r="213">
      <c r="A213" s="31" t="s">
        <v>427</v>
      </c>
      <c r="B213" s="44" t="n">
        <v>200</v>
      </c>
      <c r="C213" s="32" t="s">
        <v>428</v>
      </c>
      <c r="D213" s="45" t="n">
        <v>662624</v>
      </c>
      <c r="E213" s="45" t="n">
        <v>640594.57</v>
      </c>
      <c r="F213" s="45" t="n">
        <v>22029.43</v>
      </c>
      <c r="G213" s="45" t="n">
        <f aca="false">E213/D213*100</f>
        <v>96.6754252788912</v>
      </c>
      <c r="I213" s="43"/>
      <c r="J213" s="43"/>
      <c r="K213" s="43"/>
    </row>
    <row collapsed="false" customFormat="false" customHeight="false" hidden="false" ht="55.95" outlineLevel="0" r="214">
      <c r="A214" s="31" t="s">
        <v>429</v>
      </c>
      <c r="B214" s="44" t="n">
        <v>200</v>
      </c>
      <c r="C214" s="32" t="s">
        <v>430</v>
      </c>
      <c r="D214" s="45" t="n">
        <v>662624</v>
      </c>
      <c r="E214" s="45" t="n">
        <v>640594.57</v>
      </c>
      <c r="F214" s="45" t="n">
        <v>22029.43</v>
      </c>
      <c r="G214" s="45" t="n">
        <f aca="false">E214/D214*100</f>
        <v>96.6754252788912</v>
      </c>
      <c r="I214" s="43"/>
      <c r="J214" s="43"/>
      <c r="K214" s="43"/>
    </row>
    <row collapsed="false" customFormat="false" customHeight="false" hidden="false" ht="41.95" outlineLevel="0" r="215">
      <c r="A215" s="31" t="s">
        <v>212</v>
      </c>
      <c r="B215" s="44" t="n">
        <v>200</v>
      </c>
      <c r="C215" s="32" t="s">
        <v>431</v>
      </c>
      <c r="D215" s="45" t="n">
        <v>287700</v>
      </c>
      <c r="E215" s="45" t="n">
        <v>287603.8</v>
      </c>
      <c r="F215" s="45" t="n">
        <v>96.2</v>
      </c>
      <c r="G215" s="45" t="n">
        <f aca="false">E215/D215*100</f>
        <v>99.9665623913799</v>
      </c>
      <c r="I215" s="43"/>
      <c r="J215" s="43"/>
      <c r="K215" s="43"/>
    </row>
    <row collapsed="false" customFormat="false" customHeight="false" hidden="false" ht="16.75" outlineLevel="0" r="216">
      <c r="A216" s="31" t="s">
        <v>176</v>
      </c>
      <c r="B216" s="44" t="n">
        <v>200</v>
      </c>
      <c r="C216" s="32" t="s">
        <v>432</v>
      </c>
      <c r="D216" s="45" t="n">
        <v>287700</v>
      </c>
      <c r="E216" s="45" t="n">
        <v>287603.8</v>
      </c>
      <c r="F216" s="45" t="n">
        <v>96.2</v>
      </c>
      <c r="G216" s="45" t="n">
        <f aca="false">E216/D216*100</f>
        <v>99.9665623913799</v>
      </c>
      <c r="I216" s="43"/>
      <c r="J216" s="43"/>
      <c r="K216" s="43"/>
    </row>
    <row collapsed="false" customFormat="false" customHeight="false" hidden="false" ht="16.75" outlineLevel="0" r="217">
      <c r="A217" s="31" t="s">
        <v>206</v>
      </c>
      <c r="B217" s="44" t="n">
        <v>200</v>
      </c>
      <c r="C217" s="32" t="s">
        <v>433</v>
      </c>
      <c r="D217" s="45" t="n">
        <v>287700</v>
      </c>
      <c r="E217" s="45" t="n">
        <v>287603.8</v>
      </c>
      <c r="F217" s="45" t="n">
        <v>96.2</v>
      </c>
      <c r="G217" s="45" t="n">
        <f aca="false">E217/D217*100</f>
        <v>99.9665623913799</v>
      </c>
      <c r="I217" s="43"/>
      <c r="J217" s="43"/>
      <c r="K217" s="43"/>
    </row>
    <row collapsed="false" customFormat="false" customHeight="false" hidden="false" ht="16.75" outlineLevel="0" r="218">
      <c r="A218" s="31" t="s">
        <v>210</v>
      </c>
      <c r="B218" s="44" t="n">
        <v>200</v>
      </c>
      <c r="C218" s="32" t="s">
        <v>434</v>
      </c>
      <c r="D218" s="45" t="n">
        <v>287700</v>
      </c>
      <c r="E218" s="45" t="n">
        <v>287603.8</v>
      </c>
      <c r="F218" s="45" t="n">
        <v>96.2</v>
      </c>
      <c r="G218" s="45" t="n">
        <f aca="false">E218/D218*100</f>
        <v>99.9665623913799</v>
      </c>
      <c r="I218" s="43"/>
      <c r="J218" s="43"/>
      <c r="K218" s="43"/>
    </row>
    <row collapsed="false" customFormat="false" customHeight="false" hidden="false" ht="82.05" outlineLevel="0" r="219">
      <c r="A219" s="31" t="s">
        <v>351</v>
      </c>
      <c r="B219" s="44" t="n">
        <v>200</v>
      </c>
      <c r="C219" s="32" t="s">
        <v>435</v>
      </c>
      <c r="D219" s="45" t="n">
        <v>374924</v>
      </c>
      <c r="E219" s="45" t="n">
        <v>352990.77</v>
      </c>
      <c r="F219" s="45" t="n">
        <v>21933.23</v>
      </c>
      <c r="G219" s="45" t="n">
        <f aca="false">E219/D219*100</f>
        <v>94.1499530571529</v>
      </c>
      <c r="I219" s="43"/>
      <c r="J219" s="43"/>
      <c r="K219" s="43"/>
    </row>
    <row collapsed="false" customFormat="false" customHeight="false" hidden="false" ht="16.75" outlineLevel="0" r="220">
      <c r="A220" s="31" t="s">
        <v>176</v>
      </c>
      <c r="B220" s="44" t="n">
        <v>200</v>
      </c>
      <c r="C220" s="32" t="s">
        <v>436</v>
      </c>
      <c r="D220" s="45" t="n">
        <v>250000</v>
      </c>
      <c r="E220" s="45" t="n">
        <v>228066.77</v>
      </c>
      <c r="F220" s="45" t="n">
        <v>21933.23</v>
      </c>
      <c r="G220" s="45" t="n">
        <f aca="false">E220/D220*100</f>
        <v>91.226708</v>
      </c>
      <c r="I220" s="43"/>
      <c r="J220" s="43"/>
      <c r="K220" s="43"/>
    </row>
    <row collapsed="false" customFormat="false" customHeight="false" hidden="false" ht="16.75" outlineLevel="0" r="221">
      <c r="A221" s="31" t="s">
        <v>206</v>
      </c>
      <c r="B221" s="44" t="n">
        <v>200</v>
      </c>
      <c r="C221" s="32" t="s">
        <v>437</v>
      </c>
      <c r="D221" s="45" t="n">
        <v>250000</v>
      </c>
      <c r="E221" s="45" t="n">
        <v>228066.77</v>
      </c>
      <c r="F221" s="45" t="n">
        <v>21933.23</v>
      </c>
      <c r="G221" s="45" t="n">
        <f aca="false">E221/D221*100</f>
        <v>91.226708</v>
      </c>
      <c r="I221" s="43"/>
      <c r="J221" s="43"/>
      <c r="K221" s="43"/>
    </row>
    <row collapsed="false" customFormat="false" customHeight="false" hidden="false" ht="16.75" outlineLevel="0" r="222">
      <c r="A222" s="31" t="s">
        <v>210</v>
      </c>
      <c r="B222" s="44" t="n">
        <v>200</v>
      </c>
      <c r="C222" s="32" t="s">
        <v>438</v>
      </c>
      <c r="D222" s="45" t="n">
        <v>250000</v>
      </c>
      <c r="E222" s="45" t="n">
        <v>228066.77</v>
      </c>
      <c r="F222" s="45" t="n">
        <v>21933.23</v>
      </c>
      <c r="G222" s="45" t="n">
        <f aca="false">E222/D222*100</f>
        <v>91.226708</v>
      </c>
      <c r="I222" s="43"/>
      <c r="J222" s="43"/>
      <c r="K222" s="43"/>
    </row>
    <row collapsed="false" customFormat="false" customHeight="false" hidden="false" ht="28.9" outlineLevel="0" r="223">
      <c r="A223" s="31" t="s">
        <v>268</v>
      </c>
      <c r="B223" s="44" t="n">
        <v>200</v>
      </c>
      <c r="C223" s="32" t="s">
        <v>439</v>
      </c>
      <c r="D223" s="45" t="n">
        <v>124924</v>
      </c>
      <c r="E223" s="45" t="n">
        <v>124924</v>
      </c>
      <c r="F223" s="45" t="s">
        <v>158</v>
      </c>
      <c r="G223" s="45" t="n">
        <f aca="false">E223/D223*100</f>
        <v>100</v>
      </c>
      <c r="I223" s="43"/>
      <c r="J223" s="43"/>
      <c r="K223" s="43"/>
    </row>
    <row collapsed="false" customFormat="false" customHeight="false" hidden="false" ht="28.9" outlineLevel="0" r="224">
      <c r="A224" s="31" t="s">
        <v>302</v>
      </c>
      <c r="B224" s="44" t="n">
        <v>200</v>
      </c>
      <c r="C224" s="32" t="s">
        <v>440</v>
      </c>
      <c r="D224" s="45" t="n">
        <v>124924</v>
      </c>
      <c r="E224" s="45" t="n">
        <v>124924</v>
      </c>
      <c r="F224" s="45" t="s">
        <v>158</v>
      </c>
      <c r="G224" s="45" t="n">
        <f aca="false">E224/D224*100</f>
        <v>100</v>
      </c>
      <c r="I224" s="43"/>
      <c r="J224" s="43"/>
      <c r="K224" s="43"/>
    </row>
    <row collapsed="false" customFormat="false" customHeight="false" hidden="false" ht="16.75" outlineLevel="0" r="225">
      <c r="A225" s="31" t="s">
        <v>167</v>
      </c>
      <c r="B225" s="44" t="n">
        <v>200</v>
      </c>
      <c r="C225" s="32" t="s">
        <v>441</v>
      </c>
      <c r="D225" s="45" t="n">
        <v>789284</v>
      </c>
      <c r="E225" s="45" t="n">
        <v>789283.94</v>
      </c>
      <c r="F225" s="45" t="n">
        <v>0.06</v>
      </c>
      <c r="G225" s="45" t="n">
        <f aca="false">E225/D225*100</f>
        <v>99.9999923981735</v>
      </c>
      <c r="I225" s="43"/>
      <c r="J225" s="43"/>
      <c r="K225" s="43"/>
    </row>
    <row collapsed="false" customFormat="false" customHeight="false" hidden="false" ht="15.95" outlineLevel="0" r="226">
      <c r="A226" s="31"/>
      <c r="B226" s="44" t="n">
        <v>200</v>
      </c>
      <c r="C226" s="32" t="s">
        <v>442</v>
      </c>
      <c r="D226" s="45" t="n">
        <v>789284</v>
      </c>
      <c r="E226" s="45" t="n">
        <v>789283.94</v>
      </c>
      <c r="F226" s="45" t="n">
        <v>0.06</v>
      </c>
      <c r="G226" s="45" t="n">
        <f aca="false">E226/D226*100</f>
        <v>99.9999923981735</v>
      </c>
      <c r="I226" s="43"/>
      <c r="J226" s="43"/>
      <c r="K226" s="43"/>
    </row>
    <row collapsed="false" customFormat="false" customHeight="false" hidden="false" ht="82.05" outlineLevel="0" r="227">
      <c r="A227" s="31" t="s">
        <v>351</v>
      </c>
      <c r="B227" s="44" t="n">
        <v>200</v>
      </c>
      <c r="C227" s="32" t="s">
        <v>443</v>
      </c>
      <c r="D227" s="45" t="n">
        <v>789284</v>
      </c>
      <c r="E227" s="45" t="n">
        <v>789283.94</v>
      </c>
      <c r="F227" s="45" t="n">
        <v>0.06</v>
      </c>
      <c r="G227" s="45" t="n">
        <f aca="false">E227/D227*100</f>
        <v>99.9999923981735</v>
      </c>
      <c r="I227" s="43"/>
      <c r="J227" s="43"/>
      <c r="K227" s="43"/>
    </row>
    <row collapsed="false" customFormat="false" customHeight="false" hidden="false" ht="28.9" outlineLevel="0" r="228">
      <c r="A228" s="31" t="s">
        <v>268</v>
      </c>
      <c r="B228" s="44" t="n">
        <v>200</v>
      </c>
      <c r="C228" s="32" t="s">
        <v>444</v>
      </c>
      <c r="D228" s="45" t="n">
        <v>789284</v>
      </c>
      <c r="E228" s="45" t="n">
        <v>789283.94</v>
      </c>
      <c r="F228" s="45" t="n">
        <v>0.06</v>
      </c>
      <c r="G228" s="45" t="n">
        <f aca="false">E228/D228*100</f>
        <v>99.9999923981735</v>
      </c>
      <c r="I228" s="43"/>
      <c r="J228" s="43"/>
      <c r="K228" s="43"/>
    </row>
    <row collapsed="false" customFormat="false" customHeight="false" hidden="false" ht="28.9" outlineLevel="0" r="229">
      <c r="A229" s="31" t="s">
        <v>302</v>
      </c>
      <c r="B229" s="44" t="n">
        <v>200</v>
      </c>
      <c r="C229" s="32" t="s">
        <v>445</v>
      </c>
      <c r="D229" s="45" t="n">
        <v>789284</v>
      </c>
      <c r="E229" s="45" t="n">
        <v>789283.94</v>
      </c>
      <c r="F229" s="45" t="n">
        <v>0.06</v>
      </c>
      <c r="G229" s="45" t="n">
        <f aca="false">E229/D229*100</f>
        <v>99.9999923981735</v>
      </c>
      <c r="I229" s="43"/>
      <c r="J229" s="43"/>
      <c r="K229" s="43"/>
    </row>
    <row collapsed="false" customFormat="false" customHeight="false" hidden="false" ht="15.95" outlineLevel="0" r="230">
      <c r="A230" s="31"/>
      <c r="B230" s="44" t="n">
        <v>200</v>
      </c>
      <c r="C230" s="32" t="s">
        <v>446</v>
      </c>
      <c r="D230" s="45" t="n">
        <v>33200</v>
      </c>
      <c r="E230" s="45" t="n">
        <v>28622.55</v>
      </c>
      <c r="F230" s="45" t="n">
        <v>4577.45</v>
      </c>
      <c r="G230" s="45" t="n">
        <f aca="false">E230/D230*100</f>
        <v>86.2125</v>
      </c>
      <c r="I230" s="43"/>
      <c r="J230" s="43"/>
      <c r="K230" s="43"/>
    </row>
    <row collapsed="false" customFormat="false" customHeight="false" hidden="false" ht="15.95" outlineLevel="0" r="231">
      <c r="A231" s="31"/>
      <c r="B231" s="44" t="n">
        <v>200</v>
      </c>
      <c r="C231" s="32" t="s">
        <v>446</v>
      </c>
      <c r="D231" s="45" t="n">
        <v>33200</v>
      </c>
      <c r="E231" s="45" t="n">
        <v>28622.55</v>
      </c>
      <c r="F231" s="45" t="n">
        <v>4577.45</v>
      </c>
      <c r="G231" s="45" t="n">
        <f aca="false">E231/D231*100</f>
        <v>86.2125</v>
      </c>
      <c r="I231" s="43"/>
      <c r="J231" s="43"/>
      <c r="K231" s="43"/>
    </row>
    <row collapsed="false" customFormat="false" customHeight="false" hidden="false" ht="69" outlineLevel="0" r="232">
      <c r="A232" s="31" t="s">
        <v>320</v>
      </c>
      <c r="B232" s="44" t="n">
        <v>200</v>
      </c>
      <c r="C232" s="32" t="s">
        <v>447</v>
      </c>
      <c r="D232" s="45" t="n">
        <v>33200</v>
      </c>
      <c r="E232" s="45" t="n">
        <v>28622.55</v>
      </c>
      <c r="F232" s="45" t="n">
        <v>4577.45</v>
      </c>
      <c r="G232" s="45" t="n">
        <f aca="false">E232/D232*100</f>
        <v>86.2125</v>
      </c>
      <c r="I232" s="43"/>
      <c r="J232" s="43"/>
      <c r="K232" s="43"/>
    </row>
    <row collapsed="false" customFormat="false" customHeight="false" hidden="false" ht="16.75" outlineLevel="0" r="233">
      <c r="A233" s="31" t="s">
        <v>176</v>
      </c>
      <c r="B233" s="44" t="n">
        <v>200</v>
      </c>
      <c r="C233" s="32" t="s">
        <v>448</v>
      </c>
      <c r="D233" s="45" t="n">
        <v>33200</v>
      </c>
      <c r="E233" s="45" t="n">
        <v>28622.55</v>
      </c>
      <c r="F233" s="45" t="n">
        <v>4577.45</v>
      </c>
      <c r="G233" s="45" t="n">
        <f aca="false">E233/D233*100</f>
        <v>86.2125</v>
      </c>
      <c r="I233" s="43"/>
      <c r="J233" s="43"/>
      <c r="K233" s="43"/>
    </row>
    <row collapsed="false" customFormat="false" customHeight="false" hidden="false" ht="28.9" outlineLevel="0" r="234">
      <c r="A234" s="31" t="s">
        <v>323</v>
      </c>
      <c r="B234" s="44" t="n">
        <v>200</v>
      </c>
      <c r="C234" s="32" t="s">
        <v>449</v>
      </c>
      <c r="D234" s="45" t="n">
        <v>33200</v>
      </c>
      <c r="E234" s="45" t="n">
        <v>28622.55</v>
      </c>
      <c r="F234" s="45" t="n">
        <v>4577.45</v>
      </c>
      <c r="G234" s="45" t="n">
        <f aca="false">E234/D234*100</f>
        <v>86.2125</v>
      </c>
      <c r="I234" s="43"/>
      <c r="J234" s="43"/>
      <c r="K234" s="43"/>
    </row>
    <row collapsed="false" customFormat="false" customHeight="false" hidden="false" ht="55.95" outlineLevel="0" r="235">
      <c r="A235" s="31" t="s">
        <v>325</v>
      </c>
      <c r="B235" s="44" t="n">
        <v>200</v>
      </c>
      <c r="C235" s="32" t="s">
        <v>450</v>
      </c>
      <c r="D235" s="45" t="n">
        <v>33200</v>
      </c>
      <c r="E235" s="45" t="n">
        <v>28622.55</v>
      </c>
      <c r="F235" s="45" t="n">
        <v>4577.45</v>
      </c>
      <c r="G235" s="45" t="n">
        <f aca="false">E235/D235*100</f>
        <v>86.2125</v>
      </c>
      <c r="I235" s="43"/>
      <c r="J235" s="43"/>
      <c r="K235" s="43"/>
    </row>
    <row collapsed="false" customFormat="false" customHeight="false" hidden="false" ht="15.95" outlineLevel="0" r="236">
      <c r="A236" s="31"/>
      <c r="B236" s="44" t="n">
        <v>200</v>
      </c>
      <c r="C236" s="32" t="s">
        <v>451</v>
      </c>
      <c r="D236" s="45" t="n">
        <v>8350</v>
      </c>
      <c r="E236" s="45" t="n">
        <v>7955.07</v>
      </c>
      <c r="F236" s="45" t="n">
        <v>394.93</v>
      </c>
      <c r="G236" s="45" t="n">
        <f aca="false">E236/D236*100</f>
        <v>95.2702994011976</v>
      </c>
      <c r="I236" s="43"/>
      <c r="J236" s="43"/>
      <c r="K236" s="43"/>
    </row>
    <row collapsed="false" customFormat="false" customHeight="false" hidden="false" ht="15.95" outlineLevel="0" r="237">
      <c r="A237" s="31"/>
      <c r="B237" s="44" t="n">
        <v>200</v>
      </c>
      <c r="C237" s="32" t="s">
        <v>452</v>
      </c>
      <c r="D237" s="45" t="n">
        <v>8350</v>
      </c>
      <c r="E237" s="45" t="n">
        <v>7955.07</v>
      </c>
      <c r="F237" s="45" t="n">
        <v>394.93</v>
      </c>
      <c r="G237" s="45" t="n">
        <f aca="false">E237/D237*100</f>
        <v>95.2702994011976</v>
      </c>
      <c r="I237" s="43"/>
      <c r="J237" s="43"/>
      <c r="K237" s="43"/>
    </row>
    <row collapsed="false" customFormat="false" customHeight="false" hidden="false" ht="41.95" outlineLevel="0" r="238">
      <c r="A238" s="31" t="s">
        <v>357</v>
      </c>
      <c r="B238" s="44" t="n">
        <v>200</v>
      </c>
      <c r="C238" s="32" t="s">
        <v>453</v>
      </c>
      <c r="D238" s="45" t="n">
        <v>5500</v>
      </c>
      <c r="E238" s="45" t="n">
        <v>5105.07</v>
      </c>
      <c r="F238" s="45" t="n">
        <v>394.93</v>
      </c>
      <c r="G238" s="45" t="n">
        <f aca="false">E238/D238*100</f>
        <v>92.8194545454545</v>
      </c>
      <c r="I238" s="43"/>
      <c r="J238" s="43"/>
      <c r="K238" s="43"/>
    </row>
    <row collapsed="false" customFormat="false" customHeight="false" hidden="false" ht="16.75" outlineLevel="0" r="239">
      <c r="A239" s="31" t="s">
        <v>176</v>
      </c>
      <c r="B239" s="44" t="n">
        <v>200</v>
      </c>
      <c r="C239" s="32" t="s">
        <v>454</v>
      </c>
      <c r="D239" s="45" t="n">
        <v>5500</v>
      </c>
      <c r="E239" s="45" t="n">
        <v>5105.07</v>
      </c>
      <c r="F239" s="45" t="n">
        <v>394.93</v>
      </c>
      <c r="G239" s="45" t="n">
        <f aca="false">E239/D239*100</f>
        <v>92.8194545454545</v>
      </c>
      <c r="I239" s="43"/>
      <c r="J239" s="43"/>
      <c r="K239" s="43"/>
    </row>
    <row collapsed="false" customFormat="false" customHeight="false" hidden="false" ht="16.75" outlineLevel="0" r="240">
      <c r="A240" s="31" t="s">
        <v>206</v>
      </c>
      <c r="B240" s="44" t="n">
        <v>200</v>
      </c>
      <c r="C240" s="32" t="s">
        <v>455</v>
      </c>
      <c r="D240" s="45" t="n">
        <v>5500</v>
      </c>
      <c r="E240" s="45" t="n">
        <v>5105.07</v>
      </c>
      <c r="F240" s="45" t="n">
        <v>394.93</v>
      </c>
      <c r="G240" s="45" t="n">
        <f aca="false">E240/D240*100</f>
        <v>92.8194545454545</v>
      </c>
      <c r="I240" s="43"/>
      <c r="J240" s="43"/>
      <c r="K240" s="43"/>
    </row>
    <row collapsed="false" customFormat="false" customHeight="false" hidden="false" ht="28.9" outlineLevel="0" r="241">
      <c r="A241" s="31" t="s">
        <v>289</v>
      </c>
      <c r="B241" s="44" t="n">
        <v>200</v>
      </c>
      <c r="C241" s="32" t="s">
        <v>456</v>
      </c>
      <c r="D241" s="45" t="n">
        <v>5500</v>
      </c>
      <c r="E241" s="45" t="n">
        <v>5105.07</v>
      </c>
      <c r="F241" s="45" t="n">
        <v>394.93</v>
      </c>
      <c r="G241" s="45" t="n">
        <f aca="false">E241/D241*100</f>
        <v>92.8194545454545</v>
      </c>
      <c r="I241" s="43"/>
      <c r="J241" s="43"/>
      <c r="K241" s="43"/>
    </row>
    <row collapsed="false" customFormat="false" customHeight="false" hidden="false" ht="41.95" outlineLevel="0" r="242">
      <c r="A242" s="31" t="s">
        <v>212</v>
      </c>
      <c r="B242" s="44" t="n">
        <v>200</v>
      </c>
      <c r="C242" s="32" t="s">
        <v>457</v>
      </c>
      <c r="D242" s="45" t="n">
        <v>2850</v>
      </c>
      <c r="E242" s="45" t="n">
        <v>2850</v>
      </c>
      <c r="F242" s="45" t="n">
        <v>0</v>
      </c>
      <c r="G242" s="45" t="n">
        <f aca="false">E242/D242*100</f>
        <v>100</v>
      </c>
      <c r="I242" s="43"/>
      <c r="J242" s="43"/>
      <c r="K242" s="43"/>
    </row>
    <row collapsed="false" customFormat="false" customHeight="false" hidden="false" ht="28.9" outlineLevel="0" r="243">
      <c r="A243" s="31" t="s">
        <v>268</v>
      </c>
      <c r="B243" s="44" t="n">
        <v>200</v>
      </c>
      <c r="C243" s="32" t="s">
        <v>458</v>
      </c>
      <c r="D243" s="45" t="n">
        <v>2850</v>
      </c>
      <c r="E243" s="45" t="n">
        <v>2850</v>
      </c>
      <c r="F243" s="45" t="s">
        <v>158</v>
      </c>
      <c r="G243" s="45" t="n">
        <f aca="false">E243/D243*100</f>
        <v>100</v>
      </c>
      <c r="I243" s="43"/>
      <c r="J243" s="43"/>
      <c r="K243" s="43"/>
    </row>
    <row collapsed="false" customFormat="false" customHeight="false" hidden="false" ht="28.9" outlineLevel="0" r="244">
      <c r="A244" s="31" t="s">
        <v>302</v>
      </c>
      <c r="B244" s="44" t="n">
        <v>200</v>
      </c>
      <c r="C244" s="32" t="s">
        <v>459</v>
      </c>
      <c r="D244" s="45" t="n">
        <v>2850</v>
      </c>
      <c r="E244" s="45" t="n">
        <v>2850</v>
      </c>
      <c r="F244" s="45" t="s">
        <v>158</v>
      </c>
      <c r="G244" s="45" t="n">
        <f aca="false">E244/D244*100</f>
        <v>100</v>
      </c>
      <c r="I244" s="43"/>
      <c r="J244" s="43"/>
      <c r="K244" s="43"/>
    </row>
    <row collapsed="false" customFormat="false" customHeight="false" hidden="false" ht="16.75" outlineLevel="0" r="245">
      <c r="A245" s="31" t="s">
        <v>460</v>
      </c>
      <c r="B245" s="44" t="n">
        <v>200</v>
      </c>
      <c r="C245" s="32" t="s">
        <v>461</v>
      </c>
      <c r="D245" s="45" t="n">
        <v>15044226</v>
      </c>
      <c r="E245" s="45" t="n">
        <v>12557952.36</v>
      </c>
      <c r="F245" s="45" t="n">
        <v>2486273.64</v>
      </c>
      <c r="G245" s="45" t="n">
        <f aca="false">E245/D245*100</f>
        <v>83.4735689293687</v>
      </c>
      <c r="I245" s="43"/>
      <c r="J245" s="43"/>
      <c r="K245" s="43"/>
    </row>
    <row collapsed="false" customFormat="false" customHeight="false" hidden="false" ht="15.95" outlineLevel="0" r="246">
      <c r="A246" s="31"/>
      <c r="B246" s="44" t="n">
        <v>200</v>
      </c>
      <c r="C246" s="32" t="s">
        <v>462</v>
      </c>
      <c r="D246" s="45" t="n">
        <v>15044226</v>
      </c>
      <c r="E246" s="45" t="n">
        <v>12557952.36</v>
      </c>
      <c r="F246" s="45" t="n">
        <v>2486273.64</v>
      </c>
      <c r="G246" s="45" t="n">
        <f aca="false">E246/D246*100</f>
        <v>83.4735689293687</v>
      </c>
      <c r="I246" s="43"/>
      <c r="J246" s="43"/>
      <c r="K246" s="43"/>
    </row>
    <row collapsed="false" customFormat="false" customHeight="false" hidden="false" ht="15.95" outlineLevel="0" r="247">
      <c r="A247" s="31"/>
      <c r="B247" s="44" t="n">
        <v>200</v>
      </c>
      <c r="C247" s="32" t="s">
        <v>463</v>
      </c>
      <c r="D247" s="45" t="n">
        <v>3300000</v>
      </c>
      <c r="E247" s="45" t="n">
        <v>3201898.68</v>
      </c>
      <c r="F247" s="45" t="n">
        <v>98101.32</v>
      </c>
      <c r="G247" s="45" t="n">
        <f aca="false">E247/D247*100</f>
        <v>97.0272327272727</v>
      </c>
      <c r="I247" s="43"/>
      <c r="J247" s="43"/>
      <c r="K247" s="43"/>
    </row>
    <row collapsed="false" customFormat="false" customHeight="false" hidden="false" ht="41.95" outlineLevel="0" r="248">
      <c r="A248" s="31" t="s">
        <v>212</v>
      </c>
      <c r="B248" s="44" t="n">
        <v>200</v>
      </c>
      <c r="C248" s="32" t="s">
        <v>464</v>
      </c>
      <c r="D248" s="45" t="n">
        <v>3300000</v>
      </c>
      <c r="E248" s="45" t="n">
        <v>3201898.68</v>
      </c>
      <c r="F248" s="45" t="n">
        <v>98101.32</v>
      </c>
      <c r="G248" s="45" t="n">
        <f aca="false">E248/D248*100</f>
        <v>97.0272327272727</v>
      </c>
      <c r="I248" s="43"/>
      <c r="J248" s="43"/>
      <c r="K248" s="43"/>
    </row>
    <row collapsed="false" customFormat="false" customHeight="false" hidden="false" ht="16.75" outlineLevel="0" r="249">
      <c r="A249" s="31" t="s">
        <v>176</v>
      </c>
      <c r="B249" s="44" t="n">
        <v>200</v>
      </c>
      <c r="C249" s="32" t="s">
        <v>465</v>
      </c>
      <c r="D249" s="45" t="n">
        <v>3287610</v>
      </c>
      <c r="E249" s="45" t="n">
        <v>3189508.68</v>
      </c>
      <c r="F249" s="45" t="n">
        <v>98101.32</v>
      </c>
      <c r="G249" s="45" t="n">
        <f aca="false">E249/D249*100</f>
        <v>97.0160292735452</v>
      </c>
      <c r="I249" s="43"/>
      <c r="J249" s="43"/>
      <c r="K249" s="43"/>
    </row>
    <row collapsed="false" customFormat="false" customHeight="false" hidden="false" ht="16.75" outlineLevel="0" r="250">
      <c r="A250" s="31" t="s">
        <v>206</v>
      </c>
      <c r="B250" s="44" t="n">
        <v>200</v>
      </c>
      <c r="C250" s="32" t="s">
        <v>466</v>
      </c>
      <c r="D250" s="45" t="n">
        <v>3287610</v>
      </c>
      <c r="E250" s="45" t="n">
        <v>3189508.68</v>
      </c>
      <c r="F250" s="45" t="n">
        <v>98101.32</v>
      </c>
      <c r="G250" s="45" t="n">
        <f aca="false">E250/D250*100</f>
        <v>97.0160292735452</v>
      </c>
      <c r="I250" s="43"/>
      <c r="J250" s="43"/>
      <c r="K250" s="43"/>
    </row>
    <row collapsed="false" customFormat="false" customHeight="false" hidden="false" ht="28.9" outlineLevel="0" r="251">
      <c r="A251" s="31" t="s">
        <v>289</v>
      </c>
      <c r="B251" s="44" t="n">
        <v>200</v>
      </c>
      <c r="C251" s="32" t="s">
        <v>467</v>
      </c>
      <c r="D251" s="45" t="n">
        <v>3287610</v>
      </c>
      <c r="E251" s="45" t="n">
        <v>3189508.68</v>
      </c>
      <c r="F251" s="45" t="n">
        <v>98101.32</v>
      </c>
      <c r="G251" s="45" t="n">
        <f aca="false">E251/D251*100</f>
        <v>97.0160292735452</v>
      </c>
      <c r="I251" s="43"/>
      <c r="J251" s="43"/>
      <c r="K251" s="43"/>
    </row>
    <row collapsed="false" customFormat="false" customHeight="false" hidden="false" ht="28.9" outlineLevel="0" r="252">
      <c r="A252" s="31" t="s">
        <v>268</v>
      </c>
      <c r="B252" s="44" t="n">
        <v>200</v>
      </c>
      <c r="C252" s="32" t="s">
        <v>468</v>
      </c>
      <c r="D252" s="45" t="n">
        <v>12390</v>
      </c>
      <c r="E252" s="45" t="n">
        <v>12390</v>
      </c>
      <c r="F252" s="45" t="s">
        <v>158</v>
      </c>
      <c r="G252" s="45" t="n">
        <f aca="false">E252/D252*100</f>
        <v>100</v>
      </c>
      <c r="I252" s="43"/>
      <c r="J252" s="43"/>
      <c r="K252" s="43"/>
    </row>
    <row collapsed="false" customFormat="false" customHeight="false" hidden="false" ht="28.9" outlineLevel="0" r="253">
      <c r="A253" s="31" t="s">
        <v>270</v>
      </c>
      <c r="B253" s="44" t="n">
        <v>200</v>
      </c>
      <c r="C253" s="32" t="s">
        <v>469</v>
      </c>
      <c r="D253" s="45" t="n">
        <v>12390</v>
      </c>
      <c r="E253" s="45" t="n">
        <v>12390</v>
      </c>
      <c r="F253" s="45" t="s">
        <v>158</v>
      </c>
      <c r="G253" s="45" t="n">
        <f aca="false">E253/D253*100</f>
        <v>100</v>
      </c>
      <c r="I253" s="43"/>
      <c r="J253" s="43"/>
      <c r="K253" s="43"/>
    </row>
    <row collapsed="false" customFormat="false" customHeight="false" hidden="false" ht="15.95" outlineLevel="0" r="254">
      <c r="A254" s="31"/>
      <c r="B254" s="44" t="n">
        <v>200</v>
      </c>
      <c r="C254" s="32" t="s">
        <v>470</v>
      </c>
      <c r="D254" s="45" t="n">
        <v>700000</v>
      </c>
      <c r="E254" s="45" t="n">
        <v>693411</v>
      </c>
      <c r="F254" s="45" t="n">
        <v>6589</v>
      </c>
      <c r="G254" s="45" t="n">
        <f aca="false">E254/D254*100</f>
        <v>99.0587142857143</v>
      </c>
      <c r="I254" s="43"/>
      <c r="J254" s="43"/>
      <c r="K254" s="43"/>
    </row>
    <row collapsed="false" customFormat="false" customHeight="false" hidden="false" ht="41.95" outlineLevel="0" r="255">
      <c r="A255" s="31" t="s">
        <v>212</v>
      </c>
      <c r="B255" s="44" t="n">
        <v>200</v>
      </c>
      <c r="C255" s="32" t="s">
        <v>471</v>
      </c>
      <c r="D255" s="45" t="n">
        <v>700000</v>
      </c>
      <c r="E255" s="45" t="n">
        <v>693411</v>
      </c>
      <c r="F255" s="45" t="n">
        <v>6589</v>
      </c>
      <c r="G255" s="45" t="n">
        <f aca="false">E255/D255*100</f>
        <v>99.0587142857143</v>
      </c>
      <c r="I255" s="43"/>
      <c r="J255" s="43"/>
      <c r="K255" s="43"/>
    </row>
    <row collapsed="false" customFormat="false" customHeight="false" hidden="false" ht="16.75" outlineLevel="0" r="256">
      <c r="A256" s="31" t="s">
        <v>176</v>
      </c>
      <c r="B256" s="44" t="n">
        <v>200</v>
      </c>
      <c r="C256" s="32" t="s">
        <v>472</v>
      </c>
      <c r="D256" s="45" t="n">
        <v>700000</v>
      </c>
      <c r="E256" s="45" t="n">
        <v>693411</v>
      </c>
      <c r="F256" s="45" t="n">
        <v>6589</v>
      </c>
      <c r="G256" s="45" t="n">
        <f aca="false">E256/D256*100</f>
        <v>99.0587142857143</v>
      </c>
      <c r="I256" s="43"/>
      <c r="J256" s="43"/>
      <c r="K256" s="43"/>
    </row>
    <row collapsed="false" customFormat="false" customHeight="false" hidden="false" ht="16.75" outlineLevel="0" r="257">
      <c r="A257" s="31" t="s">
        <v>206</v>
      </c>
      <c r="B257" s="44" t="n">
        <v>200</v>
      </c>
      <c r="C257" s="32" t="s">
        <v>473</v>
      </c>
      <c r="D257" s="45" t="n">
        <v>700000</v>
      </c>
      <c r="E257" s="45" t="n">
        <v>693411</v>
      </c>
      <c r="F257" s="45" t="n">
        <v>6589</v>
      </c>
      <c r="G257" s="45" t="n">
        <f aca="false">E257/D257*100</f>
        <v>99.0587142857143</v>
      </c>
      <c r="I257" s="43"/>
      <c r="J257" s="43"/>
      <c r="K257" s="43"/>
    </row>
    <row collapsed="false" customFormat="false" customHeight="false" hidden="false" ht="28.9" outlineLevel="0" r="258">
      <c r="A258" s="31" t="s">
        <v>289</v>
      </c>
      <c r="B258" s="44" t="n">
        <v>200</v>
      </c>
      <c r="C258" s="32" t="s">
        <v>474</v>
      </c>
      <c r="D258" s="45" t="n">
        <v>700000</v>
      </c>
      <c r="E258" s="45" t="n">
        <v>693411</v>
      </c>
      <c r="F258" s="45" t="n">
        <v>6589</v>
      </c>
      <c r="G258" s="45" t="n">
        <f aca="false">E258/D258*100</f>
        <v>99.0587142857143</v>
      </c>
      <c r="I258" s="43"/>
      <c r="J258" s="43"/>
      <c r="K258" s="43"/>
    </row>
    <row collapsed="false" customFormat="false" customHeight="false" hidden="false" ht="15.95" outlineLevel="0" r="259">
      <c r="A259" s="31"/>
      <c r="B259" s="44" t="n">
        <v>200</v>
      </c>
      <c r="C259" s="32" t="s">
        <v>475</v>
      </c>
      <c r="D259" s="45" t="n">
        <v>611400</v>
      </c>
      <c r="E259" s="45" t="n">
        <v>611315.96</v>
      </c>
      <c r="F259" s="45" t="n">
        <v>84.04</v>
      </c>
      <c r="G259" s="45" t="n">
        <f aca="false">E259/D259*100</f>
        <v>99.9862544978737</v>
      </c>
      <c r="I259" s="43"/>
      <c r="J259" s="43"/>
      <c r="K259" s="43"/>
    </row>
    <row collapsed="false" customFormat="false" customHeight="false" hidden="false" ht="41.95" outlineLevel="0" r="260">
      <c r="A260" s="31" t="s">
        <v>212</v>
      </c>
      <c r="B260" s="44" t="n">
        <v>200</v>
      </c>
      <c r="C260" s="32" t="s">
        <v>476</v>
      </c>
      <c r="D260" s="45" t="n">
        <v>611400</v>
      </c>
      <c r="E260" s="45" t="n">
        <v>611315.96</v>
      </c>
      <c r="F260" s="45" t="n">
        <v>84.04</v>
      </c>
      <c r="G260" s="45" t="n">
        <f aca="false">E260/D260*100</f>
        <v>99.9862544978737</v>
      </c>
      <c r="I260" s="43"/>
      <c r="J260" s="43"/>
      <c r="K260" s="43"/>
    </row>
    <row collapsed="false" customFormat="false" customHeight="false" hidden="false" ht="16.75" outlineLevel="0" r="261">
      <c r="A261" s="31" t="s">
        <v>176</v>
      </c>
      <c r="B261" s="44" t="n">
        <v>200</v>
      </c>
      <c r="C261" s="32" t="s">
        <v>477</v>
      </c>
      <c r="D261" s="45" t="n">
        <v>611400</v>
      </c>
      <c r="E261" s="45" t="n">
        <v>611315.96</v>
      </c>
      <c r="F261" s="45" t="n">
        <v>84.04</v>
      </c>
      <c r="G261" s="45" t="n">
        <f aca="false">E261/D261*100</f>
        <v>99.9862544978737</v>
      </c>
      <c r="I261" s="43"/>
      <c r="J261" s="43"/>
      <c r="K261" s="43"/>
    </row>
    <row collapsed="false" customFormat="false" customHeight="false" hidden="false" ht="16.75" outlineLevel="0" r="262">
      <c r="A262" s="31" t="s">
        <v>206</v>
      </c>
      <c r="B262" s="44" t="n">
        <v>200</v>
      </c>
      <c r="C262" s="32" t="s">
        <v>478</v>
      </c>
      <c r="D262" s="45" t="n">
        <v>611400</v>
      </c>
      <c r="E262" s="45" t="n">
        <v>611315.96</v>
      </c>
      <c r="F262" s="45" t="n">
        <v>84.04</v>
      </c>
      <c r="G262" s="45" t="n">
        <f aca="false">E262/D262*100</f>
        <v>99.9862544978737</v>
      </c>
      <c r="I262" s="43"/>
      <c r="J262" s="43"/>
      <c r="K262" s="43"/>
    </row>
    <row collapsed="false" customFormat="false" customHeight="false" hidden="false" ht="28.9" outlineLevel="0" r="263">
      <c r="A263" s="31" t="s">
        <v>289</v>
      </c>
      <c r="B263" s="44" t="n">
        <v>200</v>
      </c>
      <c r="C263" s="32" t="s">
        <v>479</v>
      </c>
      <c r="D263" s="45" t="n">
        <v>511600</v>
      </c>
      <c r="E263" s="45" t="n">
        <v>511521</v>
      </c>
      <c r="F263" s="45" t="n">
        <v>79</v>
      </c>
      <c r="G263" s="45" t="n">
        <f aca="false">E263/D263*100</f>
        <v>99.9845582486318</v>
      </c>
      <c r="I263" s="43"/>
      <c r="J263" s="43"/>
      <c r="K263" s="43"/>
    </row>
    <row collapsed="false" customFormat="false" customHeight="false" hidden="false" ht="16.75" outlineLevel="0" r="264">
      <c r="A264" s="31" t="s">
        <v>210</v>
      </c>
      <c r="B264" s="44" t="n">
        <v>200</v>
      </c>
      <c r="C264" s="32" t="s">
        <v>480</v>
      </c>
      <c r="D264" s="45" t="n">
        <v>99800</v>
      </c>
      <c r="E264" s="45" t="n">
        <v>99794.96</v>
      </c>
      <c r="F264" s="45" t="n">
        <v>5.04</v>
      </c>
      <c r="G264" s="45" t="n">
        <f aca="false">E264/D264*100</f>
        <v>99.9949498997996</v>
      </c>
      <c r="I264" s="43"/>
      <c r="J264" s="43"/>
      <c r="K264" s="43"/>
    </row>
    <row collapsed="false" customFormat="false" customHeight="false" hidden="false" ht="41.95" outlineLevel="0" r="265">
      <c r="A265" s="31" t="s">
        <v>481</v>
      </c>
      <c r="B265" s="44" t="n">
        <v>200</v>
      </c>
      <c r="C265" s="32" t="s">
        <v>482</v>
      </c>
      <c r="D265" s="45" t="n">
        <v>10432826</v>
      </c>
      <c r="E265" s="45" t="n">
        <v>8051326.72</v>
      </c>
      <c r="F265" s="45" t="n">
        <v>2381499.28</v>
      </c>
      <c r="G265" s="45" t="n">
        <f aca="false">E265/D265*100</f>
        <v>77.1730183173763</v>
      </c>
      <c r="I265" s="43"/>
      <c r="J265" s="43"/>
      <c r="K265" s="43"/>
    </row>
    <row collapsed="false" customFormat="false" customHeight="false" hidden="false" ht="41.95" outlineLevel="0" r="266">
      <c r="A266" s="31" t="s">
        <v>212</v>
      </c>
      <c r="B266" s="44" t="n">
        <v>200</v>
      </c>
      <c r="C266" s="32" t="s">
        <v>483</v>
      </c>
      <c r="D266" s="45" t="n">
        <v>10432826</v>
      </c>
      <c r="E266" s="45" t="n">
        <v>8051326.72</v>
      </c>
      <c r="F266" s="45" t="n">
        <v>2381499.28</v>
      </c>
      <c r="G266" s="45" t="n">
        <f aca="false">E266/D266*100</f>
        <v>77.1730183173763</v>
      </c>
      <c r="I266" s="43"/>
      <c r="J266" s="43"/>
      <c r="K266" s="43"/>
    </row>
    <row collapsed="false" customFormat="false" customHeight="false" hidden="false" ht="16.75" outlineLevel="0" r="267">
      <c r="A267" s="31" t="s">
        <v>176</v>
      </c>
      <c r="B267" s="44" t="n">
        <v>200</v>
      </c>
      <c r="C267" s="32" t="s">
        <v>484</v>
      </c>
      <c r="D267" s="45" t="n">
        <v>10127825.53</v>
      </c>
      <c r="E267" s="45" t="n">
        <v>7753198.3</v>
      </c>
      <c r="F267" s="45" t="n">
        <v>2374627.23</v>
      </c>
      <c r="G267" s="45" t="n">
        <f aca="false">E267/D267*100</f>
        <v>76.5534346640744</v>
      </c>
      <c r="I267" s="43"/>
      <c r="J267" s="43"/>
      <c r="K267" s="43"/>
    </row>
    <row collapsed="false" customFormat="false" customHeight="false" hidden="false" ht="16.75" outlineLevel="0" r="268">
      <c r="A268" s="31" t="s">
        <v>206</v>
      </c>
      <c r="B268" s="44" t="n">
        <v>200</v>
      </c>
      <c r="C268" s="32" t="s">
        <v>485</v>
      </c>
      <c r="D268" s="45" t="n">
        <v>10127825.53</v>
      </c>
      <c r="E268" s="45" t="n">
        <v>7753198.3</v>
      </c>
      <c r="F268" s="45" t="n">
        <v>2374627.23</v>
      </c>
      <c r="G268" s="45" t="n">
        <f aca="false">E268/D268*100</f>
        <v>76.5534346640744</v>
      </c>
      <c r="I268" s="43"/>
      <c r="J268" s="43"/>
      <c r="K268" s="43"/>
    </row>
    <row collapsed="false" customFormat="false" customHeight="false" hidden="false" ht="16.75" outlineLevel="0" r="269">
      <c r="A269" s="31" t="s">
        <v>486</v>
      </c>
      <c r="B269" s="44" t="n">
        <v>200</v>
      </c>
      <c r="C269" s="32" t="s">
        <v>487</v>
      </c>
      <c r="D269" s="45" t="n">
        <v>15000</v>
      </c>
      <c r="E269" s="45" t="n">
        <v>15000</v>
      </c>
      <c r="F269" s="45" t="s">
        <v>158</v>
      </c>
      <c r="G269" s="45" t="n">
        <f aca="false">E269/D269*100</f>
        <v>100</v>
      </c>
      <c r="I269" s="43"/>
      <c r="J269" s="43"/>
      <c r="K269" s="43"/>
    </row>
    <row collapsed="false" customFormat="false" customHeight="false" hidden="false" ht="28.9" outlineLevel="0" r="270">
      <c r="A270" s="31" t="s">
        <v>289</v>
      </c>
      <c r="B270" s="44" t="n">
        <v>200</v>
      </c>
      <c r="C270" s="32" t="s">
        <v>488</v>
      </c>
      <c r="D270" s="45" t="n">
        <v>7401910.38</v>
      </c>
      <c r="E270" s="45" t="n">
        <v>6547231</v>
      </c>
      <c r="F270" s="45" t="n">
        <v>854679.38</v>
      </c>
      <c r="G270" s="45" t="n">
        <f aca="false">E270/D270*100</f>
        <v>88.453259548922</v>
      </c>
      <c r="I270" s="43"/>
      <c r="J270" s="43"/>
      <c r="K270" s="43"/>
    </row>
    <row collapsed="false" customFormat="false" customHeight="false" hidden="false" ht="16.75" outlineLevel="0" r="271">
      <c r="A271" s="31" t="s">
        <v>210</v>
      </c>
      <c r="B271" s="44" t="n">
        <v>200</v>
      </c>
      <c r="C271" s="32" t="s">
        <v>489</v>
      </c>
      <c r="D271" s="45" t="n">
        <v>2710915.15</v>
      </c>
      <c r="E271" s="45" t="n">
        <v>1190967.3</v>
      </c>
      <c r="F271" s="45" t="n">
        <v>1519947.85</v>
      </c>
      <c r="G271" s="45" t="n">
        <f aca="false">E271/D271*100</f>
        <v>43.9322971801607</v>
      </c>
      <c r="I271" s="43"/>
      <c r="J271" s="43"/>
      <c r="K271" s="43"/>
    </row>
    <row collapsed="false" customFormat="false" customHeight="false" hidden="false" ht="28.9" outlineLevel="0" r="272">
      <c r="A272" s="31" t="s">
        <v>268</v>
      </c>
      <c r="B272" s="44" t="n">
        <v>200</v>
      </c>
      <c r="C272" s="32" t="s">
        <v>490</v>
      </c>
      <c r="D272" s="45" t="n">
        <v>305000.47</v>
      </c>
      <c r="E272" s="45" t="n">
        <v>298128.42</v>
      </c>
      <c r="F272" s="45" t="n">
        <v>6872.05</v>
      </c>
      <c r="G272" s="45" t="n">
        <f aca="false">E272/D272*100</f>
        <v>97.7468723244918</v>
      </c>
      <c r="I272" s="43"/>
      <c r="J272" s="43"/>
      <c r="K272" s="43"/>
    </row>
    <row collapsed="false" customFormat="false" customHeight="false" hidden="false" ht="28.9" outlineLevel="0" r="273">
      <c r="A273" s="31" t="s">
        <v>302</v>
      </c>
      <c r="B273" s="44" t="n">
        <v>200</v>
      </c>
      <c r="C273" s="32" t="s">
        <v>491</v>
      </c>
      <c r="D273" s="45" t="n">
        <v>305000.47</v>
      </c>
      <c r="E273" s="45" t="n">
        <v>298128.42</v>
      </c>
      <c r="F273" s="45" t="n">
        <v>6872.05</v>
      </c>
      <c r="G273" s="45" t="n">
        <f aca="false">E273/D273*100</f>
        <v>97.7468723244918</v>
      </c>
      <c r="I273" s="43"/>
      <c r="J273" s="43"/>
      <c r="K273" s="43"/>
    </row>
    <row collapsed="false" customFormat="false" customHeight="false" hidden="false" ht="41.95" outlineLevel="0" r="274">
      <c r="A274" s="31" t="s">
        <v>492</v>
      </c>
      <c r="B274" s="44" t="n">
        <v>200</v>
      </c>
      <c r="C274" s="32" t="s">
        <v>493</v>
      </c>
      <c r="D274" s="45" t="n">
        <v>329000</v>
      </c>
      <c r="E274" s="45" t="n">
        <v>329000</v>
      </c>
      <c r="F274" s="45" t="n">
        <v>0</v>
      </c>
      <c r="G274" s="45" t="n">
        <f aca="false">E274/D274*100</f>
        <v>100</v>
      </c>
      <c r="I274" s="43"/>
      <c r="J274" s="43"/>
      <c r="K274" s="43"/>
    </row>
    <row collapsed="false" customFormat="false" customHeight="false" hidden="false" ht="16.75" outlineLevel="0" r="275">
      <c r="A275" s="31" t="s">
        <v>236</v>
      </c>
      <c r="B275" s="44" t="n">
        <v>200</v>
      </c>
      <c r="C275" s="32" t="s">
        <v>494</v>
      </c>
      <c r="D275" s="45" t="n">
        <v>329000</v>
      </c>
      <c r="E275" s="45" t="n">
        <v>329000</v>
      </c>
      <c r="F275" s="45" t="n">
        <v>0</v>
      </c>
      <c r="G275" s="45" t="n">
        <f aca="false">E275/D275*100</f>
        <v>100</v>
      </c>
      <c r="I275" s="43"/>
      <c r="J275" s="43"/>
      <c r="K275" s="43"/>
    </row>
    <row collapsed="false" customFormat="false" customHeight="false" hidden="false" ht="176.3" outlineLevel="0" r="276">
      <c r="A276" s="31" t="s">
        <v>495</v>
      </c>
      <c r="B276" s="44" t="n">
        <v>200</v>
      </c>
      <c r="C276" s="32" t="s">
        <v>496</v>
      </c>
      <c r="D276" s="45" t="n">
        <v>329000</v>
      </c>
      <c r="E276" s="45" t="n">
        <v>329000</v>
      </c>
      <c r="F276" s="45" t="n">
        <v>0</v>
      </c>
      <c r="G276" s="45" t="n">
        <f aca="false">E276/D276*100</f>
        <v>100</v>
      </c>
      <c r="I276" s="43"/>
      <c r="J276" s="43"/>
      <c r="K276" s="43"/>
    </row>
    <row collapsed="false" customFormat="false" customHeight="false" hidden="false" ht="123.1" outlineLevel="0" r="277">
      <c r="A277" s="31" t="s">
        <v>497</v>
      </c>
      <c r="B277" s="44" t="n">
        <v>200</v>
      </c>
      <c r="C277" s="32" t="s">
        <v>498</v>
      </c>
      <c r="D277" s="45" t="n">
        <v>329000</v>
      </c>
      <c r="E277" s="45" t="n">
        <v>329000</v>
      </c>
      <c r="F277" s="45" t="n">
        <v>0</v>
      </c>
      <c r="G277" s="45" t="n">
        <f aca="false">E277/D277*100</f>
        <v>100</v>
      </c>
      <c r="I277" s="43"/>
      <c r="J277" s="43"/>
      <c r="K277" s="43"/>
    </row>
    <row collapsed="false" customFormat="false" customHeight="false" hidden="false" ht="28.9" outlineLevel="0" r="278">
      <c r="A278" s="31" t="s">
        <v>174</v>
      </c>
      <c r="B278" s="44" t="n">
        <v>200</v>
      </c>
      <c r="C278" s="32" t="s">
        <v>499</v>
      </c>
      <c r="D278" s="45" t="n">
        <v>329000</v>
      </c>
      <c r="E278" s="45" t="n">
        <v>329000</v>
      </c>
      <c r="F278" s="45" t="n">
        <v>0</v>
      </c>
      <c r="G278" s="45" t="n">
        <f aca="false">E278/D278*100</f>
        <v>100</v>
      </c>
      <c r="I278" s="43"/>
      <c r="J278" s="43"/>
      <c r="K278" s="43"/>
    </row>
    <row collapsed="false" customFormat="false" customHeight="false" hidden="false" ht="16.75" outlineLevel="0" r="279">
      <c r="A279" s="31" t="s">
        <v>176</v>
      </c>
      <c r="B279" s="44" t="n">
        <v>200</v>
      </c>
      <c r="C279" s="32" t="s">
        <v>500</v>
      </c>
      <c r="D279" s="45" t="n">
        <v>329000</v>
      </c>
      <c r="E279" s="45" t="n">
        <v>329000</v>
      </c>
      <c r="F279" s="45" t="s">
        <v>158</v>
      </c>
      <c r="G279" s="45" t="n">
        <f aca="false">E279/D279*100</f>
        <v>100</v>
      </c>
      <c r="I279" s="43"/>
      <c r="J279" s="43"/>
      <c r="K279" s="43"/>
    </row>
    <row collapsed="false" customFormat="false" customHeight="false" hidden="false" ht="28.9" outlineLevel="0" r="280">
      <c r="A280" s="31" t="s">
        <v>178</v>
      </c>
      <c r="B280" s="44" t="n">
        <v>200</v>
      </c>
      <c r="C280" s="32" t="s">
        <v>501</v>
      </c>
      <c r="D280" s="45" t="n">
        <v>329000</v>
      </c>
      <c r="E280" s="45" t="n">
        <v>329000</v>
      </c>
      <c r="F280" s="45" t="s">
        <v>158</v>
      </c>
      <c r="G280" s="45" t="n">
        <f aca="false">E280/D280*100</f>
        <v>100</v>
      </c>
      <c r="I280" s="43"/>
      <c r="J280" s="43"/>
      <c r="K280" s="43"/>
    </row>
    <row collapsed="false" customFormat="false" customHeight="false" hidden="false" ht="16.75" outlineLevel="0" r="281">
      <c r="A281" s="31" t="s">
        <v>180</v>
      </c>
      <c r="B281" s="44" t="n">
        <v>200</v>
      </c>
      <c r="C281" s="32" t="s">
        <v>502</v>
      </c>
      <c r="D281" s="45" t="n">
        <v>251513.91</v>
      </c>
      <c r="E281" s="45" t="n">
        <v>251513.91</v>
      </c>
      <c r="F281" s="45" t="s">
        <v>158</v>
      </c>
      <c r="G281" s="45" t="n">
        <f aca="false">E281/D281*100</f>
        <v>100</v>
      </c>
      <c r="I281" s="43"/>
      <c r="J281" s="43"/>
      <c r="K281" s="43"/>
    </row>
    <row collapsed="false" customFormat="false" customHeight="false" hidden="false" ht="28.9" outlineLevel="0" r="282">
      <c r="A282" s="31" t="s">
        <v>182</v>
      </c>
      <c r="B282" s="44" t="n">
        <v>200</v>
      </c>
      <c r="C282" s="32" t="s">
        <v>503</v>
      </c>
      <c r="D282" s="45" t="n">
        <v>77486.09</v>
      </c>
      <c r="E282" s="45" t="n">
        <v>77486.09</v>
      </c>
      <c r="F282" s="45" t="s">
        <v>158</v>
      </c>
      <c r="G282" s="45" t="n">
        <f aca="false">E282/D282*100</f>
        <v>100</v>
      </c>
      <c r="I282" s="43"/>
      <c r="J282" s="43"/>
      <c r="K282" s="43"/>
    </row>
    <row collapsed="false" customFormat="false" customHeight="false" hidden="false" ht="16.75" outlineLevel="0" r="283">
      <c r="A283" s="31" t="s">
        <v>504</v>
      </c>
      <c r="B283" s="44" t="n">
        <v>200</v>
      </c>
      <c r="C283" s="32" t="s">
        <v>505</v>
      </c>
      <c r="D283" s="45" t="n">
        <v>1512917.65</v>
      </c>
      <c r="E283" s="45" t="n">
        <v>1512917.65</v>
      </c>
      <c r="F283" s="45" t="n">
        <v>0</v>
      </c>
      <c r="G283" s="45" t="n">
        <f aca="false">E283/D283*100</f>
        <v>100</v>
      </c>
      <c r="I283" s="43"/>
      <c r="J283" s="43"/>
      <c r="K283" s="43"/>
    </row>
    <row collapsed="false" customFormat="false" customHeight="false" hidden="false" ht="16.75" outlineLevel="0" r="284">
      <c r="A284" s="31" t="s">
        <v>506</v>
      </c>
      <c r="B284" s="44" t="n">
        <v>200</v>
      </c>
      <c r="C284" s="32" t="s">
        <v>507</v>
      </c>
      <c r="D284" s="45" t="n">
        <v>1512917.65</v>
      </c>
      <c r="E284" s="45" t="n">
        <v>1512917.65</v>
      </c>
      <c r="F284" s="45" t="n">
        <v>0</v>
      </c>
      <c r="G284" s="45" t="n">
        <f aca="false">E284/D284*100</f>
        <v>100</v>
      </c>
      <c r="I284" s="43"/>
      <c r="J284" s="43"/>
      <c r="K284" s="43"/>
    </row>
    <row collapsed="false" customFormat="false" customHeight="false" hidden="false" ht="16.75" outlineLevel="0" r="285">
      <c r="A285" s="31" t="s">
        <v>508</v>
      </c>
      <c r="B285" s="44" t="n">
        <v>200</v>
      </c>
      <c r="C285" s="32" t="s">
        <v>509</v>
      </c>
      <c r="D285" s="45" t="n">
        <v>1512917.65</v>
      </c>
      <c r="E285" s="45" t="n">
        <v>1512917.65</v>
      </c>
      <c r="F285" s="45" t="n">
        <v>0</v>
      </c>
      <c r="G285" s="45" t="n">
        <f aca="false">E285/D285*100</f>
        <v>100</v>
      </c>
      <c r="I285" s="43"/>
      <c r="J285" s="43"/>
      <c r="K285" s="43"/>
    </row>
    <row collapsed="false" customFormat="false" customHeight="false" hidden="false" ht="41.95" outlineLevel="0" r="286">
      <c r="A286" s="31" t="s">
        <v>278</v>
      </c>
      <c r="B286" s="44" t="n">
        <v>200</v>
      </c>
      <c r="C286" s="32" t="s">
        <v>510</v>
      </c>
      <c r="D286" s="45" t="n">
        <v>1512917.65</v>
      </c>
      <c r="E286" s="45" t="n">
        <v>1512917.65</v>
      </c>
      <c r="F286" s="45" t="n">
        <v>0</v>
      </c>
      <c r="G286" s="45" t="n">
        <f aca="false">E286/D286*100</f>
        <v>100</v>
      </c>
      <c r="I286" s="43"/>
      <c r="J286" s="43"/>
      <c r="K286" s="43"/>
    </row>
    <row collapsed="false" customFormat="false" customHeight="false" hidden="false" ht="28.9" outlineLevel="0" r="287">
      <c r="A287" s="31" t="s">
        <v>174</v>
      </c>
      <c r="B287" s="44" t="n">
        <v>200</v>
      </c>
      <c r="C287" s="32" t="s">
        <v>511</v>
      </c>
      <c r="D287" s="45" t="n">
        <v>1290132.97</v>
      </c>
      <c r="E287" s="45" t="n">
        <v>1290132.97</v>
      </c>
      <c r="F287" s="45" t="n">
        <v>0</v>
      </c>
      <c r="G287" s="45" t="n">
        <f aca="false">E287/D287*100</f>
        <v>100</v>
      </c>
      <c r="I287" s="43"/>
      <c r="J287" s="43"/>
      <c r="K287" s="43"/>
    </row>
    <row collapsed="false" customFormat="false" customHeight="false" hidden="false" ht="16.75" outlineLevel="0" r="288">
      <c r="A288" s="31" t="s">
        <v>176</v>
      </c>
      <c r="B288" s="44" t="n">
        <v>200</v>
      </c>
      <c r="C288" s="32" t="s">
        <v>512</v>
      </c>
      <c r="D288" s="45" t="n">
        <v>1290132.97</v>
      </c>
      <c r="E288" s="45" t="n">
        <v>1290132.97</v>
      </c>
      <c r="F288" s="45" t="s">
        <v>158</v>
      </c>
      <c r="G288" s="45" t="n">
        <f aca="false">E288/D288*100</f>
        <v>100</v>
      </c>
      <c r="I288" s="43"/>
      <c r="J288" s="43"/>
      <c r="K288" s="43"/>
    </row>
    <row collapsed="false" customFormat="false" customHeight="false" hidden="false" ht="28.9" outlineLevel="0" r="289">
      <c r="A289" s="31" t="s">
        <v>178</v>
      </c>
      <c r="B289" s="44" t="n">
        <v>200</v>
      </c>
      <c r="C289" s="32" t="s">
        <v>513</v>
      </c>
      <c r="D289" s="45" t="n">
        <v>1290132.97</v>
      </c>
      <c r="E289" s="45" t="n">
        <v>1290132.97</v>
      </c>
      <c r="F289" s="45" t="s">
        <v>158</v>
      </c>
      <c r="G289" s="45" t="n">
        <f aca="false">E289/D289*100</f>
        <v>100</v>
      </c>
      <c r="I289" s="43"/>
      <c r="J289" s="43"/>
      <c r="K289" s="43"/>
    </row>
    <row collapsed="false" customFormat="false" customHeight="false" hidden="false" ht="16.75" outlineLevel="0" r="290">
      <c r="A290" s="31" t="s">
        <v>180</v>
      </c>
      <c r="B290" s="44" t="n">
        <v>200</v>
      </c>
      <c r="C290" s="32" t="s">
        <v>514</v>
      </c>
      <c r="D290" s="45" t="n">
        <v>997497.56</v>
      </c>
      <c r="E290" s="45" t="n">
        <v>997497.56</v>
      </c>
      <c r="F290" s="45" t="s">
        <v>158</v>
      </c>
      <c r="G290" s="45" t="n">
        <f aca="false">E290/D290*100</f>
        <v>100</v>
      </c>
      <c r="I290" s="43"/>
      <c r="J290" s="43"/>
      <c r="K290" s="43"/>
    </row>
    <row collapsed="false" customFormat="false" customHeight="false" hidden="false" ht="28.9" outlineLevel="0" r="291">
      <c r="A291" s="31" t="s">
        <v>182</v>
      </c>
      <c r="B291" s="44" t="n">
        <v>200</v>
      </c>
      <c r="C291" s="32" t="s">
        <v>515</v>
      </c>
      <c r="D291" s="45" t="n">
        <v>292635.41</v>
      </c>
      <c r="E291" s="45" t="n">
        <v>292635.41</v>
      </c>
      <c r="F291" s="45" t="s">
        <v>158</v>
      </c>
      <c r="G291" s="45" t="n">
        <f aca="false">E291/D291*100</f>
        <v>100</v>
      </c>
      <c r="I291" s="43"/>
      <c r="J291" s="43"/>
      <c r="K291" s="43"/>
    </row>
    <row collapsed="false" customFormat="false" customHeight="false" hidden="false" ht="41.95" outlineLevel="0" r="292">
      <c r="A292" s="31" t="s">
        <v>203</v>
      </c>
      <c r="B292" s="44" t="n">
        <v>200</v>
      </c>
      <c r="C292" s="32" t="s">
        <v>516</v>
      </c>
      <c r="D292" s="45" t="n">
        <v>16411.18</v>
      </c>
      <c r="E292" s="45" t="n">
        <v>16411.18</v>
      </c>
      <c r="F292" s="45" t="n">
        <v>0</v>
      </c>
      <c r="G292" s="45" t="n">
        <f aca="false">E292/D292*100</f>
        <v>100</v>
      </c>
      <c r="I292" s="43"/>
      <c r="J292" s="43"/>
      <c r="K292" s="43"/>
    </row>
    <row collapsed="false" customFormat="false" customHeight="false" hidden="false" ht="16.75" outlineLevel="0" r="293">
      <c r="A293" s="31" t="s">
        <v>176</v>
      </c>
      <c r="B293" s="44" t="n">
        <v>200</v>
      </c>
      <c r="C293" s="32" t="s">
        <v>517</v>
      </c>
      <c r="D293" s="45" t="n">
        <v>16411.18</v>
      </c>
      <c r="E293" s="45" t="n">
        <v>16411.18</v>
      </c>
      <c r="F293" s="45" t="s">
        <v>158</v>
      </c>
      <c r="G293" s="45" t="n">
        <f aca="false">E293/D293*100</f>
        <v>100</v>
      </c>
      <c r="I293" s="43"/>
      <c r="J293" s="43"/>
      <c r="K293" s="43"/>
    </row>
    <row collapsed="false" customFormat="false" customHeight="false" hidden="false" ht="16.75" outlineLevel="0" r="294">
      <c r="A294" s="31" t="s">
        <v>206</v>
      </c>
      <c r="B294" s="44" t="n">
        <v>200</v>
      </c>
      <c r="C294" s="32" t="s">
        <v>518</v>
      </c>
      <c r="D294" s="45" t="n">
        <v>16411.18</v>
      </c>
      <c r="E294" s="45" t="n">
        <v>16411.18</v>
      </c>
      <c r="F294" s="45" t="s">
        <v>158</v>
      </c>
      <c r="G294" s="45" t="n">
        <f aca="false">E294/D294*100</f>
        <v>100</v>
      </c>
      <c r="I294" s="43"/>
      <c r="J294" s="43"/>
      <c r="K294" s="43"/>
    </row>
    <row collapsed="false" customFormat="false" customHeight="false" hidden="false" ht="16.75" outlineLevel="0" r="295">
      <c r="A295" s="31" t="s">
        <v>208</v>
      </c>
      <c r="B295" s="44" t="n">
        <v>200</v>
      </c>
      <c r="C295" s="32" t="s">
        <v>519</v>
      </c>
      <c r="D295" s="45" t="n">
        <v>10411.18</v>
      </c>
      <c r="E295" s="45" t="n">
        <v>10411.18</v>
      </c>
      <c r="F295" s="45" t="s">
        <v>158</v>
      </c>
      <c r="G295" s="45" t="n">
        <f aca="false">E295/D295*100</f>
        <v>100</v>
      </c>
      <c r="I295" s="43"/>
      <c r="J295" s="43"/>
      <c r="K295" s="43"/>
    </row>
    <row collapsed="false" customFormat="false" customHeight="false" hidden="false" ht="28.9" outlineLevel="0" r="296">
      <c r="A296" s="31" t="s">
        <v>289</v>
      </c>
      <c r="B296" s="44" t="n">
        <v>200</v>
      </c>
      <c r="C296" s="32" t="s">
        <v>520</v>
      </c>
      <c r="D296" s="45" t="n">
        <v>300</v>
      </c>
      <c r="E296" s="45" t="n">
        <v>300</v>
      </c>
      <c r="F296" s="45" t="s">
        <v>158</v>
      </c>
      <c r="G296" s="45" t="n">
        <f aca="false">E296/D296*100</f>
        <v>100</v>
      </c>
      <c r="I296" s="43"/>
      <c r="J296" s="43"/>
      <c r="K296" s="43"/>
    </row>
    <row collapsed="false" customFormat="false" customHeight="false" hidden="false" ht="16.75" outlineLevel="0" r="297">
      <c r="A297" s="31" t="s">
        <v>210</v>
      </c>
      <c r="B297" s="44" t="n">
        <v>200</v>
      </c>
      <c r="C297" s="32" t="s">
        <v>521</v>
      </c>
      <c r="D297" s="45" t="n">
        <v>5700</v>
      </c>
      <c r="E297" s="45" t="n">
        <v>5700</v>
      </c>
      <c r="F297" s="45" t="s">
        <v>158</v>
      </c>
      <c r="G297" s="45" t="n">
        <f aca="false">E297/D297*100</f>
        <v>100</v>
      </c>
      <c r="I297" s="43"/>
      <c r="J297" s="43"/>
      <c r="K297" s="43"/>
    </row>
    <row collapsed="false" customFormat="false" customHeight="false" hidden="false" ht="41.95" outlineLevel="0" r="298">
      <c r="A298" s="31" t="s">
        <v>212</v>
      </c>
      <c r="B298" s="44" t="n">
        <v>200</v>
      </c>
      <c r="C298" s="32" t="s">
        <v>522</v>
      </c>
      <c r="D298" s="45" t="n">
        <v>195121.84</v>
      </c>
      <c r="E298" s="45" t="n">
        <v>195121.84</v>
      </c>
      <c r="F298" s="45" t="n">
        <v>0</v>
      </c>
      <c r="G298" s="45" t="n">
        <f aca="false">E298/D298*100</f>
        <v>100</v>
      </c>
      <c r="I298" s="43"/>
      <c r="J298" s="43"/>
      <c r="K298" s="43"/>
    </row>
    <row collapsed="false" customFormat="false" customHeight="false" hidden="false" ht="16.75" outlineLevel="0" r="299">
      <c r="A299" s="31" t="s">
        <v>176</v>
      </c>
      <c r="B299" s="44" t="n">
        <v>200</v>
      </c>
      <c r="C299" s="32" t="s">
        <v>523</v>
      </c>
      <c r="D299" s="45" t="n">
        <v>157318.84</v>
      </c>
      <c r="E299" s="45" t="n">
        <v>157318.84</v>
      </c>
      <c r="F299" s="45" t="s">
        <v>158</v>
      </c>
      <c r="G299" s="45" t="n">
        <f aca="false">E299/D299*100</f>
        <v>100</v>
      </c>
      <c r="I299" s="43"/>
      <c r="J299" s="43"/>
      <c r="K299" s="43"/>
    </row>
    <row collapsed="false" customFormat="false" customHeight="false" hidden="false" ht="16.75" outlineLevel="0" r="300">
      <c r="A300" s="31" t="s">
        <v>206</v>
      </c>
      <c r="B300" s="44" t="n">
        <v>200</v>
      </c>
      <c r="C300" s="32" t="s">
        <v>524</v>
      </c>
      <c r="D300" s="45" t="n">
        <v>157318.84</v>
      </c>
      <c r="E300" s="45" t="n">
        <v>157318.84</v>
      </c>
      <c r="F300" s="45" t="s">
        <v>158</v>
      </c>
      <c r="G300" s="45" t="n">
        <f aca="false">E300/D300*100</f>
        <v>100</v>
      </c>
      <c r="I300" s="43"/>
      <c r="J300" s="43"/>
      <c r="K300" s="43"/>
    </row>
    <row collapsed="false" customFormat="false" customHeight="false" hidden="false" ht="16.75" outlineLevel="0" r="301">
      <c r="A301" s="31" t="s">
        <v>216</v>
      </c>
      <c r="B301" s="44" t="n">
        <v>200</v>
      </c>
      <c r="C301" s="32" t="s">
        <v>525</v>
      </c>
      <c r="D301" s="45" t="n">
        <v>82419.79</v>
      </c>
      <c r="E301" s="45" t="n">
        <v>82419.79</v>
      </c>
      <c r="F301" s="45" t="s">
        <v>158</v>
      </c>
      <c r="G301" s="45" t="n">
        <f aca="false">E301/D301*100</f>
        <v>100</v>
      </c>
      <c r="I301" s="43"/>
      <c r="J301" s="43"/>
      <c r="K301" s="43"/>
    </row>
    <row collapsed="false" customFormat="false" customHeight="false" hidden="false" ht="28.9" outlineLevel="0" r="302">
      <c r="A302" s="31" t="s">
        <v>289</v>
      </c>
      <c r="B302" s="44" t="n">
        <v>200</v>
      </c>
      <c r="C302" s="32" t="s">
        <v>526</v>
      </c>
      <c r="D302" s="45" t="n">
        <v>15073.58</v>
      </c>
      <c r="E302" s="45" t="n">
        <v>15073.58</v>
      </c>
      <c r="F302" s="45" t="s">
        <v>158</v>
      </c>
      <c r="G302" s="45" t="n">
        <f aca="false">E302/D302*100</f>
        <v>100</v>
      </c>
      <c r="I302" s="43"/>
      <c r="J302" s="43"/>
      <c r="K302" s="43"/>
    </row>
    <row collapsed="false" customFormat="false" customHeight="false" hidden="false" ht="16.75" outlineLevel="0" r="303">
      <c r="A303" s="31" t="s">
        <v>210</v>
      </c>
      <c r="B303" s="44" t="n">
        <v>200</v>
      </c>
      <c r="C303" s="32" t="s">
        <v>527</v>
      </c>
      <c r="D303" s="45" t="n">
        <v>59825.47</v>
      </c>
      <c r="E303" s="45" t="n">
        <v>59825.47</v>
      </c>
      <c r="F303" s="45" t="s">
        <v>158</v>
      </c>
      <c r="G303" s="45" t="n">
        <f aca="false">E303/D303*100</f>
        <v>100</v>
      </c>
      <c r="I303" s="43"/>
      <c r="J303" s="43"/>
      <c r="K303" s="43"/>
    </row>
    <row collapsed="false" customFormat="false" customHeight="false" hidden="false" ht="28.9" outlineLevel="0" r="304">
      <c r="A304" s="31" t="s">
        <v>268</v>
      </c>
      <c r="B304" s="44" t="n">
        <v>200</v>
      </c>
      <c r="C304" s="32" t="s">
        <v>528</v>
      </c>
      <c r="D304" s="45" t="n">
        <v>37803</v>
      </c>
      <c r="E304" s="45" t="n">
        <v>37803</v>
      </c>
      <c r="F304" s="45" t="s">
        <v>158</v>
      </c>
      <c r="G304" s="45" t="n">
        <f aca="false">E304/D304*100</f>
        <v>100</v>
      </c>
      <c r="I304" s="43"/>
      <c r="J304" s="43"/>
      <c r="K304" s="43"/>
    </row>
    <row collapsed="false" customFormat="false" customHeight="false" hidden="false" ht="28.9" outlineLevel="0" r="305">
      <c r="A305" s="31" t="s">
        <v>302</v>
      </c>
      <c r="B305" s="44" t="n">
        <v>200</v>
      </c>
      <c r="C305" s="32" t="s">
        <v>529</v>
      </c>
      <c r="D305" s="45" t="n">
        <v>35619</v>
      </c>
      <c r="E305" s="45" t="n">
        <v>35619</v>
      </c>
      <c r="F305" s="45" t="s">
        <v>158</v>
      </c>
      <c r="G305" s="45" t="n">
        <f aca="false">E305/D305*100</f>
        <v>100</v>
      </c>
      <c r="I305" s="43"/>
      <c r="J305" s="43"/>
      <c r="K305" s="43"/>
    </row>
    <row collapsed="false" customFormat="false" customHeight="false" hidden="false" ht="28.9" outlineLevel="0" r="306">
      <c r="A306" s="31" t="s">
        <v>270</v>
      </c>
      <c r="B306" s="44" t="n">
        <v>200</v>
      </c>
      <c r="C306" s="32" t="s">
        <v>530</v>
      </c>
      <c r="D306" s="45" t="n">
        <v>2184</v>
      </c>
      <c r="E306" s="45" t="n">
        <v>2184</v>
      </c>
      <c r="F306" s="45" t="s">
        <v>158</v>
      </c>
      <c r="G306" s="45" t="n">
        <f aca="false">E306/D306*100</f>
        <v>100</v>
      </c>
      <c r="I306" s="43"/>
      <c r="J306" s="43"/>
      <c r="K306" s="43"/>
    </row>
    <row collapsed="false" customFormat="false" customHeight="false" hidden="false" ht="41.95" outlineLevel="0" r="307">
      <c r="A307" s="31" t="s">
        <v>218</v>
      </c>
      <c r="B307" s="44" t="n">
        <v>200</v>
      </c>
      <c r="C307" s="32" t="s">
        <v>531</v>
      </c>
      <c r="D307" s="45" t="n">
        <v>9103</v>
      </c>
      <c r="E307" s="45" t="n">
        <v>9103</v>
      </c>
      <c r="F307" s="45" t="n">
        <v>0</v>
      </c>
      <c r="G307" s="45" t="n">
        <f aca="false">E307/D307*100</f>
        <v>100</v>
      </c>
      <c r="I307" s="43"/>
      <c r="J307" s="43"/>
      <c r="K307" s="43"/>
    </row>
    <row collapsed="false" customFormat="false" customHeight="false" hidden="false" ht="16.75" outlineLevel="0" r="308">
      <c r="A308" s="31" t="s">
        <v>176</v>
      </c>
      <c r="B308" s="44" t="n">
        <v>200</v>
      </c>
      <c r="C308" s="32" t="s">
        <v>532</v>
      </c>
      <c r="D308" s="45" t="n">
        <v>9103</v>
      </c>
      <c r="E308" s="45" t="n">
        <v>9103</v>
      </c>
      <c r="F308" s="45" t="s">
        <v>158</v>
      </c>
      <c r="G308" s="45" t="n">
        <f aca="false">E308/D308*100</f>
        <v>100</v>
      </c>
      <c r="I308" s="43"/>
      <c r="J308" s="43"/>
      <c r="K308" s="43"/>
    </row>
    <row collapsed="false" customFormat="false" customHeight="false" hidden="false" ht="16.75" outlineLevel="0" r="309">
      <c r="A309" s="31" t="s">
        <v>221</v>
      </c>
      <c r="B309" s="44" t="n">
        <v>200</v>
      </c>
      <c r="C309" s="32" t="s">
        <v>533</v>
      </c>
      <c r="D309" s="45" t="n">
        <v>9103</v>
      </c>
      <c r="E309" s="45" t="n">
        <v>9103</v>
      </c>
      <c r="F309" s="45" t="s">
        <v>158</v>
      </c>
      <c r="G309" s="45" t="n">
        <f aca="false">E309/D309*100</f>
        <v>100</v>
      </c>
      <c r="I309" s="43"/>
      <c r="J309" s="43"/>
      <c r="K309" s="43"/>
    </row>
    <row collapsed="false" customFormat="false" customHeight="false" hidden="false" ht="28.9" outlineLevel="0" r="310">
      <c r="A310" s="31" t="s">
        <v>223</v>
      </c>
      <c r="B310" s="44" t="n">
        <v>200</v>
      </c>
      <c r="C310" s="32" t="s">
        <v>534</v>
      </c>
      <c r="D310" s="45" t="n">
        <v>2148.66</v>
      </c>
      <c r="E310" s="45" t="n">
        <v>2148.66</v>
      </c>
      <c r="F310" s="45" t="n">
        <v>0</v>
      </c>
      <c r="G310" s="45" t="n">
        <f aca="false">E310/D310*100</f>
        <v>100</v>
      </c>
      <c r="I310" s="43"/>
      <c r="J310" s="43"/>
      <c r="K310" s="43"/>
    </row>
    <row collapsed="false" customFormat="false" customHeight="false" hidden="false" ht="16.75" outlineLevel="0" r="311">
      <c r="A311" s="31" t="s">
        <v>176</v>
      </c>
      <c r="B311" s="44" t="n">
        <v>200</v>
      </c>
      <c r="C311" s="32" t="s">
        <v>535</v>
      </c>
      <c r="D311" s="45" t="n">
        <v>2148.66</v>
      </c>
      <c r="E311" s="45" t="n">
        <v>2148.66</v>
      </c>
      <c r="F311" s="45" t="s">
        <v>158</v>
      </c>
      <c r="G311" s="45" t="n">
        <f aca="false">E311/D311*100</f>
        <v>100</v>
      </c>
      <c r="I311" s="43"/>
      <c r="J311" s="43"/>
      <c r="K311" s="43"/>
    </row>
    <row collapsed="false" customFormat="false" customHeight="false" hidden="false" ht="16.75" outlineLevel="0" r="312">
      <c r="A312" s="31" t="s">
        <v>221</v>
      </c>
      <c r="B312" s="44" t="n">
        <v>200</v>
      </c>
      <c r="C312" s="32" t="s">
        <v>536</v>
      </c>
      <c r="D312" s="45" t="n">
        <v>2148.66</v>
      </c>
      <c r="E312" s="45" t="n">
        <v>2148.66</v>
      </c>
      <c r="F312" s="45" t="s">
        <v>158</v>
      </c>
      <c r="G312" s="45" t="n">
        <f aca="false">E312/D312*100</f>
        <v>100</v>
      </c>
      <c r="I312" s="43"/>
      <c r="J312" s="43"/>
      <c r="K312" s="43"/>
    </row>
    <row collapsed="false" customFormat="false" customHeight="false" hidden="false" ht="16.75" outlineLevel="0" r="313">
      <c r="A313" s="31" t="s">
        <v>537</v>
      </c>
      <c r="B313" s="44" t="n">
        <v>200</v>
      </c>
      <c r="C313" s="32" t="s">
        <v>538</v>
      </c>
      <c r="D313" s="45" t="n">
        <v>4758030</v>
      </c>
      <c r="E313" s="45" t="n">
        <v>4692774.84</v>
      </c>
      <c r="F313" s="45" t="n">
        <v>65255.16</v>
      </c>
      <c r="G313" s="45" t="n">
        <f aca="false">E313/D313*100</f>
        <v>98.6285256713388</v>
      </c>
      <c r="I313" s="43"/>
      <c r="J313" s="43"/>
      <c r="K313" s="43"/>
    </row>
    <row collapsed="false" customFormat="false" customHeight="false" hidden="false" ht="16.75" outlineLevel="0" r="314">
      <c r="A314" s="31" t="s">
        <v>539</v>
      </c>
      <c r="B314" s="44" t="n">
        <v>200</v>
      </c>
      <c r="C314" s="32" t="s">
        <v>540</v>
      </c>
      <c r="D314" s="45" t="n">
        <v>105000</v>
      </c>
      <c r="E314" s="45" t="n">
        <v>104911.68</v>
      </c>
      <c r="F314" s="45" t="n">
        <v>88.32</v>
      </c>
      <c r="G314" s="45" t="n">
        <f aca="false">E314/D314*100</f>
        <v>99.9158857142857</v>
      </c>
      <c r="I314" s="43"/>
      <c r="J314" s="43"/>
      <c r="K314" s="43"/>
    </row>
    <row collapsed="false" customFormat="false" customHeight="false" hidden="false" ht="15.95" outlineLevel="0" r="315">
      <c r="A315" s="31"/>
      <c r="B315" s="44" t="n">
        <v>200</v>
      </c>
      <c r="C315" s="32" t="s">
        <v>541</v>
      </c>
      <c r="D315" s="45" t="n">
        <v>105000</v>
      </c>
      <c r="E315" s="45" t="n">
        <v>104911.68</v>
      </c>
      <c r="F315" s="45" t="n">
        <v>88.32</v>
      </c>
      <c r="G315" s="45" t="n">
        <f aca="false">E315/D315*100</f>
        <v>99.9158857142857</v>
      </c>
      <c r="I315" s="43"/>
      <c r="J315" s="43"/>
      <c r="K315" s="43"/>
    </row>
    <row collapsed="false" customFormat="false" customHeight="false" hidden="false" ht="69" outlineLevel="0" r="316">
      <c r="A316" s="31" t="s">
        <v>542</v>
      </c>
      <c r="B316" s="44" t="n">
        <v>200</v>
      </c>
      <c r="C316" s="32" t="s">
        <v>543</v>
      </c>
      <c r="D316" s="45" t="n">
        <v>105000</v>
      </c>
      <c r="E316" s="45" t="n">
        <v>104911.68</v>
      </c>
      <c r="F316" s="45" t="n">
        <v>88.32</v>
      </c>
      <c r="G316" s="45" t="n">
        <f aca="false">E316/D316*100</f>
        <v>99.9158857142857</v>
      </c>
      <c r="I316" s="43"/>
      <c r="J316" s="43"/>
      <c r="K316" s="43"/>
    </row>
    <row collapsed="false" customFormat="false" customHeight="false" hidden="false" ht="55.95" outlineLevel="0" r="317">
      <c r="A317" s="31" t="s">
        <v>544</v>
      </c>
      <c r="B317" s="44" t="n">
        <v>200</v>
      </c>
      <c r="C317" s="32" t="s">
        <v>545</v>
      </c>
      <c r="D317" s="45" t="n">
        <v>105000</v>
      </c>
      <c r="E317" s="45" t="n">
        <v>104911.68</v>
      </c>
      <c r="F317" s="45" t="n">
        <v>88.32</v>
      </c>
      <c r="G317" s="45" t="n">
        <f aca="false">E317/D317*100</f>
        <v>99.9158857142857</v>
      </c>
      <c r="I317" s="43"/>
      <c r="J317" s="43"/>
      <c r="K317" s="43"/>
    </row>
    <row collapsed="false" customFormat="false" customHeight="false" hidden="false" ht="16.75" outlineLevel="0" r="318">
      <c r="A318" s="31" t="s">
        <v>176</v>
      </c>
      <c r="B318" s="44" t="n">
        <v>200</v>
      </c>
      <c r="C318" s="32" t="s">
        <v>546</v>
      </c>
      <c r="D318" s="45" t="n">
        <v>105000</v>
      </c>
      <c r="E318" s="45" t="n">
        <v>104911.68</v>
      </c>
      <c r="F318" s="45" t="n">
        <v>88.32</v>
      </c>
      <c r="G318" s="45" t="n">
        <f aca="false">E318/D318*100</f>
        <v>99.9158857142857</v>
      </c>
      <c r="I318" s="43"/>
      <c r="J318" s="43"/>
      <c r="K318" s="43"/>
    </row>
    <row collapsed="false" customFormat="false" customHeight="false" hidden="false" ht="16.75" outlineLevel="0" r="319">
      <c r="A319" s="31" t="s">
        <v>547</v>
      </c>
      <c r="B319" s="44" t="n">
        <v>200</v>
      </c>
      <c r="C319" s="32" t="s">
        <v>548</v>
      </c>
      <c r="D319" s="45" t="n">
        <v>105000</v>
      </c>
      <c r="E319" s="45" t="n">
        <v>104911.68</v>
      </c>
      <c r="F319" s="45" t="n">
        <v>88.32</v>
      </c>
      <c r="G319" s="45" t="n">
        <f aca="false">E319/D319*100</f>
        <v>99.9158857142857</v>
      </c>
      <c r="I319" s="43"/>
      <c r="J319" s="43"/>
      <c r="K319" s="43"/>
    </row>
    <row collapsed="false" customFormat="false" customHeight="false" hidden="false" ht="55.95" outlineLevel="0" r="320">
      <c r="A320" s="31" t="s">
        <v>549</v>
      </c>
      <c r="B320" s="44" t="n">
        <v>200</v>
      </c>
      <c r="C320" s="32" t="s">
        <v>550</v>
      </c>
      <c r="D320" s="45" t="n">
        <v>105000</v>
      </c>
      <c r="E320" s="45" t="n">
        <v>104911.68</v>
      </c>
      <c r="F320" s="45" t="n">
        <v>88.32</v>
      </c>
      <c r="G320" s="45" t="n">
        <f aca="false">E320/D320*100</f>
        <v>99.9158857142857</v>
      </c>
      <c r="I320" s="43"/>
      <c r="J320" s="43"/>
      <c r="K320" s="43"/>
    </row>
    <row collapsed="false" customFormat="false" customHeight="false" hidden="false" ht="28.9" outlineLevel="0" r="321">
      <c r="A321" s="31" t="s">
        <v>551</v>
      </c>
      <c r="B321" s="44" t="n">
        <v>200</v>
      </c>
      <c r="C321" s="32" t="s">
        <v>552</v>
      </c>
      <c r="D321" s="45" t="n">
        <v>4653030</v>
      </c>
      <c r="E321" s="45" t="n">
        <v>4587863.16</v>
      </c>
      <c r="F321" s="45" t="n">
        <v>65166.84</v>
      </c>
      <c r="G321" s="45" t="n">
        <f aca="false">E321/D321*100</f>
        <v>98.5994751806887</v>
      </c>
      <c r="I321" s="43"/>
      <c r="J321" s="43"/>
      <c r="K321" s="43"/>
    </row>
    <row collapsed="false" customFormat="false" customHeight="false" hidden="false" ht="28.9" outlineLevel="0" r="322">
      <c r="A322" s="31" t="s">
        <v>553</v>
      </c>
      <c r="B322" s="44" t="n">
        <v>200</v>
      </c>
      <c r="C322" s="32" t="s">
        <v>554</v>
      </c>
      <c r="D322" s="45" t="n">
        <v>117683</v>
      </c>
      <c r="E322" s="45" t="n">
        <v>99807.34</v>
      </c>
      <c r="F322" s="45" t="n">
        <v>17875.66</v>
      </c>
      <c r="G322" s="45" t="n">
        <f aca="false">E322/D322*100</f>
        <v>84.8103294443547</v>
      </c>
      <c r="I322" s="43"/>
      <c r="J322" s="43"/>
      <c r="K322" s="43"/>
    </row>
    <row collapsed="false" customFormat="false" customHeight="false" hidden="false" ht="41.95" outlineLevel="0" r="323">
      <c r="A323" s="31" t="s">
        <v>555</v>
      </c>
      <c r="B323" s="44" t="n">
        <v>200</v>
      </c>
      <c r="C323" s="32" t="s">
        <v>556</v>
      </c>
      <c r="D323" s="45" t="n">
        <v>117683</v>
      </c>
      <c r="E323" s="45" t="n">
        <v>99807.34</v>
      </c>
      <c r="F323" s="45" t="n">
        <v>17875.66</v>
      </c>
      <c r="G323" s="45" t="n">
        <f aca="false">E323/D323*100</f>
        <v>84.8103294443547</v>
      </c>
      <c r="I323" s="43"/>
      <c r="J323" s="43"/>
      <c r="K323" s="43"/>
    </row>
    <row collapsed="false" customFormat="false" customHeight="false" hidden="false" ht="28.9" outlineLevel="0" r="324">
      <c r="A324" s="31" t="s">
        <v>557</v>
      </c>
      <c r="B324" s="44" t="n">
        <v>200</v>
      </c>
      <c r="C324" s="32" t="s">
        <v>558</v>
      </c>
      <c r="D324" s="45" t="n">
        <v>117683</v>
      </c>
      <c r="E324" s="45" t="n">
        <v>99807.34</v>
      </c>
      <c r="F324" s="45" t="n">
        <v>17875.66</v>
      </c>
      <c r="G324" s="45" t="n">
        <f aca="false">E324/D324*100</f>
        <v>84.8103294443547</v>
      </c>
      <c r="I324" s="43"/>
      <c r="J324" s="43"/>
      <c r="K324" s="43"/>
    </row>
    <row collapsed="false" customFormat="false" customHeight="false" hidden="false" ht="28.9" outlineLevel="0" r="325">
      <c r="A325" s="31" t="s">
        <v>559</v>
      </c>
      <c r="B325" s="44" t="n">
        <v>200</v>
      </c>
      <c r="C325" s="32" t="s">
        <v>560</v>
      </c>
      <c r="D325" s="45" t="n">
        <v>117683</v>
      </c>
      <c r="E325" s="45" t="n">
        <v>99807.34</v>
      </c>
      <c r="F325" s="45" t="n">
        <v>17875.66</v>
      </c>
      <c r="G325" s="45" t="n">
        <f aca="false">E325/D325*100</f>
        <v>84.8103294443547</v>
      </c>
      <c r="I325" s="43"/>
      <c r="J325" s="43"/>
      <c r="K325" s="43"/>
    </row>
    <row collapsed="false" customFormat="false" customHeight="false" hidden="false" ht="16.75" outlineLevel="0" r="326">
      <c r="A326" s="31" t="s">
        <v>176</v>
      </c>
      <c r="B326" s="44" t="n">
        <v>200</v>
      </c>
      <c r="C326" s="32" t="s">
        <v>561</v>
      </c>
      <c r="D326" s="45" t="n">
        <v>117683</v>
      </c>
      <c r="E326" s="45" t="n">
        <v>99807.34</v>
      </c>
      <c r="F326" s="45" t="n">
        <v>17875.66</v>
      </c>
      <c r="G326" s="45" t="n">
        <f aca="false">E326/D326*100</f>
        <v>84.8103294443547</v>
      </c>
      <c r="I326" s="43"/>
      <c r="J326" s="43"/>
      <c r="K326" s="43"/>
    </row>
    <row collapsed="false" customFormat="false" customHeight="false" hidden="false" ht="16.75" outlineLevel="0" r="327">
      <c r="A327" s="31" t="s">
        <v>547</v>
      </c>
      <c r="B327" s="44" t="n">
        <v>200</v>
      </c>
      <c r="C327" s="32" t="s">
        <v>562</v>
      </c>
      <c r="D327" s="45" t="n">
        <v>117683</v>
      </c>
      <c r="E327" s="45" t="n">
        <v>99807.34</v>
      </c>
      <c r="F327" s="45" t="n">
        <v>17875.66</v>
      </c>
      <c r="G327" s="45" t="n">
        <f aca="false">E327/D327*100</f>
        <v>84.8103294443547</v>
      </c>
      <c r="I327" s="43"/>
      <c r="J327" s="43"/>
      <c r="K327" s="43"/>
    </row>
    <row collapsed="false" customFormat="false" customHeight="false" hidden="false" ht="28.9" outlineLevel="0" r="328">
      <c r="A328" s="31" t="s">
        <v>563</v>
      </c>
      <c r="B328" s="44" t="n">
        <v>200</v>
      </c>
      <c r="C328" s="32" t="s">
        <v>564</v>
      </c>
      <c r="D328" s="45" t="n">
        <v>117683</v>
      </c>
      <c r="E328" s="45" t="n">
        <v>99807.34</v>
      </c>
      <c r="F328" s="45" t="n">
        <v>17875.66</v>
      </c>
      <c r="G328" s="45" t="n">
        <f aca="false">E328/D328*100</f>
        <v>84.8103294443547</v>
      </c>
      <c r="I328" s="43"/>
      <c r="J328" s="43"/>
      <c r="K328" s="43"/>
    </row>
    <row collapsed="false" customFormat="false" customHeight="false" hidden="false" ht="16.75" outlineLevel="0" r="329">
      <c r="A329" s="31" t="s">
        <v>565</v>
      </c>
      <c r="B329" s="44" t="n">
        <v>200</v>
      </c>
      <c r="C329" s="32" t="s">
        <v>566</v>
      </c>
      <c r="D329" s="45" t="n">
        <v>4224000</v>
      </c>
      <c r="E329" s="45" t="n">
        <v>4224000</v>
      </c>
      <c r="F329" s="45" t="n">
        <v>0</v>
      </c>
      <c r="G329" s="45" t="n">
        <f aca="false">E329/D329*100</f>
        <v>100</v>
      </c>
      <c r="I329" s="43"/>
      <c r="J329" s="43"/>
      <c r="K329" s="43"/>
    </row>
    <row collapsed="false" customFormat="false" customHeight="false" hidden="false" ht="69" outlineLevel="0" r="330">
      <c r="A330" s="31" t="s">
        <v>567</v>
      </c>
      <c r="B330" s="44" t="n">
        <v>200</v>
      </c>
      <c r="C330" s="32" t="s">
        <v>568</v>
      </c>
      <c r="D330" s="45" t="n">
        <v>4224000</v>
      </c>
      <c r="E330" s="45" t="n">
        <v>4224000</v>
      </c>
      <c r="F330" s="45" t="n">
        <v>0</v>
      </c>
      <c r="G330" s="45" t="n">
        <f aca="false">E330/D330*100</f>
        <v>100</v>
      </c>
      <c r="I330" s="43"/>
      <c r="J330" s="43"/>
      <c r="K330" s="43"/>
    </row>
    <row collapsed="false" customFormat="false" customHeight="false" hidden="false" ht="41.95" outlineLevel="0" r="331">
      <c r="A331" s="31" t="s">
        <v>569</v>
      </c>
      <c r="B331" s="44" t="n">
        <v>200</v>
      </c>
      <c r="C331" s="32" t="s">
        <v>570</v>
      </c>
      <c r="D331" s="45" t="n">
        <v>4224000</v>
      </c>
      <c r="E331" s="45" t="n">
        <v>4224000</v>
      </c>
      <c r="F331" s="45" t="n">
        <v>0</v>
      </c>
      <c r="G331" s="45" t="n">
        <f aca="false">E331/D331*100</f>
        <v>100</v>
      </c>
      <c r="I331" s="43"/>
      <c r="J331" s="43"/>
      <c r="K331" s="43"/>
    </row>
    <row collapsed="false" customFormat="false" customHeight="false" hidden="false" ht="16.75" outlineLevel="0" r="332">
      <c r="A332" s="31" t="s">
        <v>176</v>
      </c>
      <c r="B332" s="44" t="n">
        <v>200</v>
      </c>
      <c r="C332" s="32" t="s">
        <v>571</v>
      </c>
      <c r="D332" s="45" t="n">
        <v>4224000</v>
      </c>
      <c r="E332" s="45" t="n">
        <v>4224000</v>
      </c>
      <c r="F332" s="45" t="s">
        <v>158</v>
      </c>
      <c r="G332" s="45" t="n">
        <f aca="false">E332/D332*100</f>
        <v>100</v>
      </c>
      <c r="I332" s="43"/>
      <c r="J332" s="43"/>
      <c r="K332" s="43"/>
    </row>
    <row collapsed="false" customFormat="false" customHeight="false" hidden="false" ht="16.75" outlineLevel="0" r="333">
      <c r="A333" s="31" t="s">
        <v>206</v>
      </c>
      <c r="B333" s="44" t="n">
        <v>200</v>
      </c>
      <c r="C333" s="32" t="s">
        <v>572</v>
      </c>
      <c r="D333" s="45" t="n">
        <v>65162.61</v>
      </c>
      <c r="E333" s="45" t="n">
        <v>65162.61</v>
      </c>
      <c r="F333" s="45" t="s">
        <v>158</v>
      </c>
      <c r="G333" s="45" t="n">
        <f aca="false">E333/D333*100</f>
        <v>100</v>
      </c>
      <c r="I333" s="43"/>
      <c r="J333" s="43"/>
      <c r="K333" s="43"/>
    </row>
    <row collapsed="false" customFormat="false" customHeight="false" hidden="false" ht="16.75" outlineLevel="0" r="334">
      <c r="A334" s="31" t="s">
        <v>208</v>
      </c>
      <c r="B334" s="44" t="n">
        <v>200</v>
      </c>
      <c r="C334" s="32" t="s">
        <v>573</v>
      </c>
      <c r="D334" s="45" t="n">
        <v>65162.61</v>
      </c>
      <c r="E334" s="45" t="n">
        <v>65162.61</v>
      </c>
      <c r="F334" s="45" t="s">
        <v>158</v>
      </c>
      <c r="G334" s="45" t="n">
        <f aca="false">E334/D334*100</f>
        <v>100</v>
      </c>
      <c r="I334" s="43"/>
      <c r="J334" s="43"/>
      <c r="K334" s="43"/>
    </row>
    <row collapsed="false" customFormat="false" customHeight="false" hidden="false" ht="16.75" outlineLevel="0" r="335">
      <c r="A335" s="31" t="s">
        <v>547</v>
      </c>
      <c r="B335" s="44" t="n">
        <v>200</v>
      </c>
      <c r="C335" s="32" t="s">
        <v>574</v>
      </c>
      <c r="D335" s="45" t="n">
        <v>4158837.39</v>
      </c>
      <c r="E335" s="45" t="n">
        <v>4158837.39</v>
      </c>
      <c r="F335" s="45" t="s">
        <v>158</v>
      </c>
      <c r="G335" s="45" t="n">
        <f aca="false">E335/D335*100</f>
        <v>100</v>
      </c>
      <c r="I335" s="43"/>
      <c r="J335" s="43"/>
      <c r="K335" s="43"/>
    </row>
    <row collapsed="false" customFormat="false" customHeight="false" hidden="false" ht="28.9" outlineLevel="0" r="336">
      <c r="A336" s="31" t="s">
        <v>563</v>
      </c>
      <c r="B336" s="44" t="n">
        <v>200</v>
      </c>
      <c r="C336" s="32" t="s">
        <v>575</v>
      </c>
      <c r="D336" s="45" t="n">
        <v>4158837.39</v>
      </c>
      <c r="E336" s="45" t="n">
        <v>4158837.39</v>
      </c>
      <c r="F336" s="45" t="s">
        <v>158</v>
      </c>
      <c r="G336" s="45" t="n">
        <f aca="false">E336/D336*100</f>
        <v>100</v>
      </c>
      <c r="I336" s="43"/>
      <c r="J336" s="43"/>
      <c r="K336" s="43"/>
    </row>
    <row collapsed="false" customFormat="false" customHeight="false" hidden="false" ht="28.9" outlineLevel="0" r="337">
      <c r="A337" s="31" t="s">
        <v>343</v>
      </c>
      <c r="B337" s="44" t="n">
        <v>200</v>
      </c>
      <c r="C337" s="32" t="s">
        <v>576</v>
      </c>
      <c r="D337" s="45" t="n">
        <v>227718</v>
      </c>
      <c r="E337" s="45" t="n">
        <v>193129.25</v>
      </c>
      <c r="F337" s="45" t="n">
        <v>34588.75</v>
      </c>
      <c r="G337" s="45" t="n">
        <f aca="false">E337/D337*100</f>
        <v>84.8107088592031</v>
      </c>
      <c r="I337" s="43"/>
      <c r="J337" s="43"/>
      <c r="K337" s="43"/>
    </row>
    <row collapsed="false" customFormat="false" customHeight="false" hidden="false" ht="41.95" outlineLevel="0" r="338">
      <c r="A338" s="31" t="s">
        <v>577</v>
      </c>
      <c r="B338" s="44" t="n">
        <v>200</v>
      </c>
      <c r="C338" s="32" t="s">
        <v>578</v>
      </c>
      <c r="D338" s="45" t="n">
        <v>227718</v>
      </c>
      <c r="E338" s="45" t="n">
        <v>193129.25</v>
      </c>
      <c r="F338" s="45" t="n">
        <v>34588.75</v>
      </c>
      <c r="G338" s="45" t="n">
        <f aca="false">E338/D338*100</f>
        <v>84.8107088592031</v>
      </c>
      <c r="I338" s="43"/>
      <c r="J338" s="43"/>
      <c r="K338" s="43"/>
    </row>
    <row collapsed="false" customFormat="false" customHeight="false" hidden="false" ht="69" outlineLevel="0" r="339">
      <c r="A339" s="31" t="s">
        <v>579</v>
      </c>
      <c r="B339" s="44" t="n">
        <v>200</v>
      </c>
      <c r="C339" s="32" t="s">
        <v>580</v>
      </c>
      <c r="D339" s="45" t="n">
        <v>227718</v>
      </c>
      <c r="E339" s="45" t="n">
        <v>193129.25</v>
      </c>
      <c r="F339" s="45" t="n">
        <v>34588.75</v>
      </c>
      <c r="G339" s="45" t="n">
        <f aca="false">E339/D339*100</f>
        <v>84.8107088592031</v>
      </c>
      <c r="I339" s="43"/>
      <c r="J339" s="43"/>
      <c r="K339" s="43"/>
    </row>
    <row collapsed="false" customFormat="false" customHeight="false" hidden="false" ht="28.9" outlineLevel="0" r="340">
      <c r="A340" s="31" t="s">
        <v>559</v>
      </c>
      <c r="B340" s="44" t="n">
        <v>200</v>
      </c>
      <c r="C340" s="32" t="s">
        <v>581</v>
      </c>
      <c r="D340" s="45" t="n">
        <v>227718</v>
      </c>
      <c r="E340" s="45" t="n">
        <v>193129.25</v>
      </c>
      <c r="F340" s="45" t="n">
        <v>34588.75</v>
      </c>
      <c r="G340" s="45" t="n">
        <f aca="false">E340/D340*100</f>
        <v>84.8107088592031</v>
      </c>
      <c r="I340" s="43"/>
      <c r="J340" s="43"/>
      <c r="K340" s="43"/>
    </row>
    <row collapsed="false" customFormat="false" customHeight="false" hidden="false" ht="16.75" outlineLevel="0" r="341">
      <c r="A341" s="31" t="s">
        <v>176</v>
      </c>
      <c r="B341" s="44" t="n">
        <v>200</v>
      </c>
      <c r="C341" s="32" t="s">
        <v>582</v>
      </c>
      <c r="D341" s="45" t="n">
        <v>227718</v>
      </c>
      <c r="E341" s="45" t="n">
        <v>193129.25</v>
      </c>
      <c r="F341" s="45" t="n">
        <v>34588.75</v>
      </c>
      <c r="G341" s="45" t="n">
        <f aca="false">E341/D341*100</f>
        <v>84.8107088592031</v>
      </c>
      <c r="I341" s="43"/>
      <c r="J341" s="43"/>
      <c r="K341" s="43"/>
    </row>
    <row collapsed="false" customFormat="false" customHeight="false" hidden="false" ht="16.75" outlineLevel="0" r="342">
      <c r="A342" s="31" t="s">
        <v>547</v>
      </c>
      <c r="B342" s="44" t="n">
        <v>200</v>
      </c>
      <c r="C342" s="32" t="s">
        <v>583</v>
      </c>
      <c r="D342" s="45" t="n">
        <v>227718</v>
      </c>
      <c r="E342" s="45" t="n">
        <v>193129.25</v>
      </c>
      <c r="F342" s="45" t="n">
        <v>34588.75</v>
      </c>
      <c r="G342" s="45" t="n">
        <f aca="false">E342/D342*100</f>
        <v>84.8107088592031</v>
      </c>
      <c r="I342" s="43"/>
      <c r="J342" s="43"/>
      <c r="K342" s="43"/>
    </row>
    <row collapsed="false" customFormat="false" customHeight="false" hidden="false" ht="28.9" outlineLevel="0" r="343">
      <c r="A343" s="31" t="s">
        <v>563</v>
      </c>
      <c r="B343" s="44" t="n">
        <v>200</v>
      </c>
      <c r="C343" s="32" t="s">
        <v>584</v>
      </c>
      <c r="D343" s="45" t="n">
        <v>227718</v>
      </c>
      <c r="E343" s="45" t="n">
        <v>193129.25</v>
      </c>
      <c r="F343" s="45" t="n">
        <v>34588.75</v>
      </c>
      <c r="G343" s="45" t="n">
        <f aca="false">E343/D343*100</f>
        <v>84.8107088592031</v>
      </c>
      <c r="I343" s="43"/>
      <c r="J343" s="43"/>
      <c r="K343" s="43"/>
    </row>
    <row collapsed="false" customFormat="false" customHeight="false" hidden="false" ht="15.95" outlineLevel="0" r="344">
      <c r="A344" s="31"/>
      <c r="B344" s="44" t="n">
        <v>200</v>
      </c>
      <c r="C344" s="32" t="s">
        <v>585</v>
      </c>
      <c r="D344" s="45" t="n">
        <v>83629</v>
      </c>
      <c r="E344" s="45" t="n">
        <v>70926.57</v>
      </c>
      <c r="F344" s="45" t="n">
        <v>12702.43</v>
      </c>
      <c r="G344" s="45" t="n">
        <f aca="false">E344/D344*100</f>
        <v>84.8109746618996</v>
      </c>
      <c r="I344" s="43"/>
      <c r="J344" s="43"/>
      <c r="K344" s="43"/>
    </row>
    <row collapsed="false" customFormat="false" customHeight="false" hidden="false" ht="15.95" outlineLevel="0" r="345">
      <c r="A345" s="31"/>
      <c r="B345" s="44" t="n">
        <v>200</v>
      </c>
      <c r="C345" s="32" t="s">
        <v>585</v>
      </c>
      <c r="D345" s="45" t="n">
        <v>83629</v>
      </c>
      <c r="E345" s="45" t="n">
        <v>70926.57</v>
      </c>
      <c r="F345" s="45" t="n">
        <v>12702.43</v>
      </c>
      <c r="G345" s="45" t="n">
        <f aca="false">E345/D345*100</f>
        <v>84.8109746618996</v>
      </c>
      <c r="I345" s="43"/>
      <c r="J345" s="43"/>
      <c r="K345" s="43"/>
    </row>
    <row collapsed="false" customFormat="false" customHeight="false" hidden="false" ht="28.9" outlineLevel="0" r="346">
      <c r="A346" s="31" t="s">
        <v>559</v>
      </c>
      <c r="B346" s="44" t="n">
        <v>200</v>
      </c>
      <c r="C346" s="32" t="s">
        <v>586</v>
      </c>
      <c r="D346" s="45" t="n">
        <v>83629</v>
      </c>
      <c r="E346" s="45" t="n">
        <v>70926.57</v>
      </c>
      <c r="F346" s="45" t="n">
        <v>12702.43</v>
      </c>
      <c r="G346" s="45" t="n">
        <f aca="false">E346/D346*100</f>
        <v>84.8109746618996</v>
      </c>
      <c r="I346" s="43"/>
      <c r="J346" s="43"/>
      <c r="K346" s="43"/>
    </row>
    <row collapsed="false" customFormat="false" customHeight="false" hidden="false" ht="16.75" outlineLevel="0" r="347">
      <c r="A347" s="31" t="s">
        <v>176</v>
      </c>
      <c r="B347" s="44" t="n">
        <v>200</v>
      </c>
      <c r="C347" s="32" t="s">
        <v>587</v>
      </c>
      <c r="D347" s="45" t="n">
        <v>83629</v>
      </c>
      <c r="E347" s="45" t="n">
        <v>70926.57</v>
      </c>
      <c r="F347" s="45" t="n">
        <v>12702.43</v>
      </c>
      <c r="G347" s="45" t="n">
        <f aca="false">E347/D347*100</f>
        <v>84.8109746618996</v>
      </c>
      <c r="I347" s="43"/>
      <c r="J347" s="43"/>
      <c r="K347" s="43"/>
    </row>
    <row collapsed="false" customFormat="false" customHeight="false" hidden="false" ht="16.75" outlineLevel="0" r="348">
      <c r="A348" s="31" t="s">
        <v>547</v>
      </c>
      <c r="B348" s="44" t="n">
        <v>200</v>
      </c>
      <c r="C348" s="32" t="s">
        <v>588</v>
      </c>
      <c r="D348" s="45" t="n">
        <v>83629</v>
      </c>
      <c r="E348" s="45" t="n">
        <v>70926.57</v>
      </c>
      <c r="F348" s="45" t="n">
        <v>12702.43</v>
      </c>
      <c r="G348" s="45" t="n">
        <f aca="false">E348/D348*100</f>
        <v>84.8109746618996</v>
      </c>
      <c r="I348" s="43"/>
      <c r="J348" s="43"/>
      <c r="K348" s="43"/>
    </row>
    <row collapsed="false" customFormat="false" customHeight="false" hidden="false" ht="28.9" outlineLevel="0" r="349">
      <c r="A349" s="31" t="s">
        <v>563</v>
      </c>
      <c r="B349" s="44" t="n">
        <v>200</v>
      </c>
      <c r="C349" s="32" t="s">
        <v>589</v>
      </c>
      <c r="D349" s="45" t="n">
        <v>83629</v>
      </c>
      <c r="E349" s="45" t="n">
        <v>70926.57</v>
      </c>
      <c r="F349" s="45" t="n">
        <v>12702.43</v>
      </c>
      <c r="G349" s="45" t="n">
        <f aca="false">E349/D349*100</f>
        <v>84.8109746618996</v>
      </c>
      <c r="I349" s="43"/>
      <c r="J349" s="43"/>
      <c r="K349" s="43"/>
    </row>
    <row collapsed="false" customFormat="false" customHeight="false" hidden="false" ht="15.95" outlineLevel="0" r="350">
      <c r="A350" s="31" t="s">
        <v>590</v>
      </c>
      <c r="B350" s="44" t="n">
        <v>200</v>
      </c>
      <c r="C350" s="32" t="s">
        <v>591</v>
      </c>
      <c r="D350" s="45" t="n">
        <v>862367.93</v>
      </c>
      <c r="E350" s="45" t="n">
        <v>862367.93</v>
      </c>
      <c r="F350" s="45" t="n">
        <v>0</v>
      </c>
      <c r="G350" s="45" t="n">
        <f aca="false">E350/D350*100</f>
        <v>100</v>
      </c>
      <c r="I350" s="43"/>
      <c r="J350" s="43"/>
      <c r="K350" s="43"/>
    </row>
    <row collapsed="false" customFormat="false" customHeight="false" hidden="false" ht="16.75" outlineLevel="0" r="351">
      <c r="A351" s="31" t="s">
        <v>592</v>
      </c>
      <c r="B351" s="44" t="n">
        <v>200</v>
      </c>
      <c r="C351" s="32" t="s">
        <v>593</v>
      </c>
      <c r="D351" s="45" t="n">
        <v>862367.93</v>
      </c>
      <c r="E351" s="45" t="n">
        <v>862367.93</v>
      </c>
      <c r="F351" s="45" t="n">
        <v>0</v>
      </c>
      <c r="G351" s="45" t="n">
        <f aca="false">E351/D351*100</f>
        <v>100</v>
      </c>
      <c r="I351" s="43"/>
      <c r="J351" s="43"/>
      <c r="K351" s="43"/>
    </row>
    <row collapsed="false" customFormat="false" customHeight="false" hidden="false" ht="28.9" outlineLevel="0" r="352">
      <c r="A352" s="31" t="s">
        <v>594</v>
      </c>
      <c r="B352" s="44" t="n">
        <v>200</v>
      </c>
      <c r="C352" s="32" t="s">
        <v>595</v>
      </c>
      <c r="D352" s="45" t="n">
        <v>862367.93</v>
      </c>
      <c r="E352" s="45" t="n">
        <v>862367.93</v>
      </c>
      <c r="F352" s="45" t="n">
        <v>0</v>
      </c>
      <c r="G352" s="45" t="n">
        <f aca="false">E352/D352*100</f>
        <v>100</v>
      </c>
      <c r="I352" s="43"/>
      <c r="J352" s="43"/>
      <c r="K352" s="43"/>
    </row>
    <row collapsed="false" customFormat="false" customHeight="false" hidden="false" ht="15.95" outlineLevel="0" r="353">
      <c r="A353" s="31" t="s">
        <v>596</v>
      </c>
      <c r="B353" s="44" t="n">
        <v>200</v>
      </c>
      <c r="C353" s="32" t="s">
        <v>597</v>
      </c>
      <c r="D353" s="45" t="n">
        <v>862367.93</v>
      </c>
      <c r="E353" s="45" t="n">
        <v>862367.93</v>
      </c>
      <c r="F353" s="45" t="n">
        <v>0</v>
      </c>
      <c r="G353" s="45" t="n">
        <f aca="false">E353/D353*100</f>
        <v>100</v>
      </c>
      <c r="I353" s="43"/>
      <c r="J353" s="43"/>
      <c r="K353" s="43"/>
    </row>
    <row collapsed="false" customFormat="false" customHeight="false" hidden="false" ht="28.9" outlineLevel="0" r="354">
      <c r="A354" s="31" t="s">
        <v>174</v>
      </c>
      <c r="B354" s="44" t="n">
        <v>200</v>
      </c>
      <c r="C354" s="32" t="s">
        <v>598</v>
      </c>
      <c r="D354" s="45" t="n">
        <v>645577.78</v>
      </c>
      <c r="E354" s="45" t="n">
        <v>645577.78</v>
      </c>
      <c r="F354" s="45" t="n">
        <v>0</v>
      </c>
      <c r="G354" s="45" t="n">
        <f aca="false">E354/D354*100</f>
        <v>100</v>
      </c>
      <c r="I354" s="43"/>
      <c r="J354" s="43"/>
      <c r="K354" s="43"/>
    </row>
    <row collapsed="false" customFormat="false" customHeight="false" hidden="false" ht="16.75" outlineLevel="0" r="355">
      <c r="A355" s="31" t="s">
        <v>176</v>
      </c>
      <c r="B355" s="44" t="n">
        <v>200</v>
      </c>
      <c r="C355" s="32" t="s">
        <v>599</v>
      </c>
      <c r="D355" s="45" t="n">
        <v>645577.78</v>
      </c>
      <c r="E355" s="45" t="n">
        <v>645577.78</v>
      </c>
      <c r="F355" s="45" t="s">
        <v>158</v>
      </c>
      <c r="G355" s="45" t="n">
        <f aca="false">E355/D355*100</f>
        <v>100</v>
      </c>
      <c r="I355" s="43"/>
      <c r="J355" s="43"/>
      <c r="K355" s="43"/>
    </row>
    <row collapsed="false" customFormat="false" customHeight="false" hidden="false" ht="28.9" outlineLevel="0" r="356">
      <c r="A356" s="31" t="s">
        <v>178</v>
      </c>
      <c r="B356" s="44" t="n">
        <v>200</v>
      </c>
      <c r="C356" s="32" t="s">
        <v>600</v>
      </c>
      <c r="D356" s="45" t="n">
        <v>645577.78</v>
      </c>
      <c r="E356" s="45" t="n">
        <v>645577.78</v>
      </c>
      <c r="F356" s="45" t="s">
        <v>158</v>
      </c>
      <c r="G356" s="45" t="n">
        <f aca="false">E356/D356*100</f>
        <v>100</v>
      </c>
      <c r="I356" s="43"/>
      <c r="J356" s="43"/>
      <c r="K356" s="43"/>
    </row>
    <row collapsed="false" customFormat="false" customHeight="false" hidden="false" ht="16.75" outlineLevel="0" r="357">
      <c r="A357" s="31" t="s">
        <v>180</v>
      </c>
      <c r="B357" s="44" t="n">
        <v>200</v>
      </c>
      <c r="C357" s="32" t="s">
        <v>601</v>
      </c>
      <c r="D357" s="45" t="n">
        <v>506616.16</v>
      </c>
      <c r="E357" s="45" t="n">
        <v>506616.16</v>
      </c>
      <c r="F357" s="45" t="s">
        <v>158</v>
      </c>
      <c r="G357" s="45" t="n">
        <f aca="false">E357/D357*100</f>
        <v>100</v>
      </c>
      <c r="I357" s="43"/>
      <c r="J357" s="43"/>
      <c r="K357" s="43"/>
    </row>
    <row collapsed="false" customFormat="false" customHeight="false" hidden="false" ht="28.9" outlineLevel="0" r="358">
      <c r="A358" s="31" t="s">
        <v>182</v>
      </c>
      <c r="B358" s="44" t="n">
        <v>200</v>
      </c>
      <c r="C358" s="32" t="s">
        <v>602</v>
      </c>
      <c r="D358" s="45" t="n">
        <v>138961.62</v>
      </c>
      <c r="E358" s="45" t="n">
        <v>138961.62</v>
      </c>
      <c r="F358" s="45" t="s">
        <v>158</v>
      </c>
      <c r="G358" s="45" t="n">
        <f aca="false">E358/D358*100</f>
        <v>100</v>
      </c>
      <c r="I358" s="43"/>
      <c r="J358" s="43"/>
      <c r="K358" s="43"/>
    </row>
    <row collapsed="false" customFormat="false" customHeight="false" hidden="false" ht="41.95" outlineLevel="0" r="359">
      <c r="A359" s="31" t="s">
        <v>203</v>
      </c>
      <c r="B359" s="44" t="n">
        <v>200</v>
      </c>
      <c r="C359" s="32" t="s">
        <v>603</v>
      </c>
      <c r="D359" s="45" t="n">
        <v>8675.01</v>
      </c>
      <c r="E359" s="45" t="n">
        <v>8675.01</v>
      </c>
      <c r="F359" s="45" t="n">
        <v>0</v>
      </c>
      <c r="G359" s="45" t="n">
        <f aca="false">E359/D359*100</f>
        <v>100</v>
      </c>
      <c r="I359" s="43"/>
      <c r="J359" s="43"/>
      <c r="K359" s="43"/>
    </row>
    <row collapsed="false" customFormat="false" customHeight="false" hidden="false" ht="16.75" outlineLevel="0" r="360">
      <c r="A360" s="31" t="s">
        <v>176</v>
      </c>
      <c r="B360" s="44" t="n">
        <v>200</v>
      </c>
      <c r="C360" s="32" t="s">
        <v>604</v>
      </c>
      <c r="D360" s="45" t="n">
        <v>8675.01</v>
      </c>
      <c r="E360" s="45" t="n">
        <v>8675.01</v>
      </c>
      <c r="F360" s="45" t="s">
        <v>158</v>
      </c>
      <c r="G360" s="45" t="n">
        <f aca="false">E360/D360*100</f>
        <v>100</v>
      </c>
      <c r="I360" s="43"/>
      <c r="J360" s="43"/>
      <c r="K360" s="43"/>
    </row>
    <row collapsed="false" customFormat="false" customHeight="false" hidden="false" ht="16.75" outlineLevel="0" r="361">
      <c r="A361" s="31" t="s">
        <v>206</v>
      </c>
      <c r="B361" s="44" t="n">
        <v>200</v>
      </c>
      <c r="C361" s="32" t="s">
        <v>605</v>
      </c>
      <c r="D361" s="45" t="n">
        <v>8675.01</v>
      </c>
      <c r="E361" s="45" t="n">
        <v>8675.01</v>
      </c>
      <c r="F361" s="45" t="s">
        <v>158</v>
      </c>
      <c r="G361" s="45" t="n">
        <f aca="false">E361/D361*100</f>
        <v>100</v>
      </c>
      <c r="I361" s="43"/>
      <c r="J361" s="43"/>
      <c r="K361" s="43"/>
    </row>
    <row collapsed="false" customFormat="false" customHeight="false" hidden="false" ht="16.75" outlineLevel="0" r="362">
      <c r="A362" s="31" t="s">
        <v>208</v>
      </c>
      <c r="B362" s="44" t="n">
        <v>200</v>
      </c>
      <c r="C362" s="32" t="s">
        <v>606</v>
      </c>
      <c r="D362" s="45" t="n">
        <v>5825.01</v>
      </c>
      <c r="E362" s="45" t="n">
        <v>5825.01</v>
      </c>
      <c r="F362" s="45" t="s">
        <v>158</v>
      </c>
      <c r="G362" s="45" t="n">
        <f aca="false">E362/D362*100</f>
        <v>100</v>
      </c>
      <c r="I362" s="43"/>
      <c r="J362" s="43"/>
      <c r="K362" s="43"/>
    </row>
    <row collapsed="false" customFormat="false" customHeight="false" hidden="false" ht="16.75" outlineLevel="0" r="363">
      <c r="A363" s="31" t="s">
        <v>210</v>
      </c>
      <c r="B363" s="44" t="n">
        <v>200</v>
      </c>
      <c r="C363" s="32" t="s">
        <v>607</v>
      </c>
      <c r="D363" s="45" t="n">
        <v>2850</v>
      </c>
      <c r="E363" s="45" t="n">
        <v>2850</v>
      </c>
      <c r="F363" s="45" t="s">
        <v>158</v>
      </c>
      <c r="G363" s="45" t="n">
        <f aca="false">E363/D363*100</f>
        <v>100</v>
      </c>
      <c r="I363" s="43"/>
      <c r="J363" s="43"/>
      <c r="K363" s="43"/>
    </row>
    <row collapsed="false" customFormat="false" customHeight="false" hidden="false" ht="41.95" outlineLevel="0" r="364">
      <c r="A364" s="31" t="s">
        <v>212</v>
      </c>
      <c r="B364" s="44" t="n">
        <v>200</v>
      </c>
      <c r="C364" s="32" t="s">
        <v>608</v>
      </c>
      <c r="D364" s="45" t="n">
        <v>185112.53</v>
      </c>
      <c r="E364" s="45" t="n">
        <v>185112.53</v>
      </c>
      <c r="F364" s="45" t="n">
        <v>0</v>
      </c>
      <c r="G364" s="45" t="n">
        <f aca="false">E364/D364*100</f>
        <v>100</v>
      </c>
      <c r="I364" s="43"/>
      <c r="J364" s="43"/>
      <c r="K364" s="43"/>
    </row>
    <row collapsed="false" customFormat="false" customHeight="false" hidden="false" ht="16.75" outlineLevel="0" r="365">
      <c r="A365" s="31" t="s">
        <v>176</v>
      </c>
      <c r="B365" s="44" t="n">
        <v>200</v>
      </c>
      <c r="C365" s="32" t="s">
        <v>609</v>
      </c>
      <c r="D365" s="45" t="n">
        <v>131355.83</v>
      </c>
      <c r="E365" s="45" t="n">
        <v>131355.83</v>
      </c>
      <c r="F365" s="45" t="s">
        <v>158</v>
      </c>
      <c r="G365" s="45" t="n">
        <f aca="false">E365/D365*100</f>
        <v>100</v>
      </c>
      <c r="I365" s="43"/>
      <c r="J365" s="43"/>
      <c r="K365" s="43"/>
    </row>
    <row collapsed="false" customFormat="false" customHeight="false" hidden="false" ht="16.75" outlineLevel="0" r="366">
      <c r="A366" s="31" t="s">
        <v>206</v>
      </c>
      <c r="B366" s="44" t="n">
        <v>200</v>
      </c>
      <c r="C366" s="32" t="s">
        <v>610</v>
      </c>
      <c r="D366" s="45" t="n">
        <v>131355.83</v>
      </c>
      <c r="E366" s="45" t="n">
        <v>131355.83</v>
      </c>
      <c r="F366" s="45" t="s">
        <v>158</v>
      </c>
      <c r="G366" s="45" t="n">
        <f aca="false">E366/D366*100</f>
        <v>100</v>
      </c>
      <c r="I366" s="43"/>
      <c r="J366" s="43"/>
      <c r="K366" s="43"/>
    </row>
    <row collapsed="false" customFormat="false" customHeight="false" hidden="false" ht="16.75" outlineLevel="0" r="367">
      <c r="A367" s="31" t="s">
        <v>216</v>
      </c>
      <c r="B367" s="44" t="n">
        <v>200</v>
      </c>
      <c r="C367" s="32" t="s">
        <v>611</v>
      </c>
      <c r="D367" s="45" t="n">
        <v>30128.85</v>
      </c>
      <c r="E367" s="45" t="n">
        <v>30128.85</v>
      </c>
      <c r="F367" s="45" t="s">
        <v>158</v>
      </c>
      <c r="G367" s="45" t="n">
        <f aca="false">E367/D367*100</f>
        <v>100</v>
      </c>
      <c r="I367" s="43"/>
      <c r="J367" s="43"/>
      <c r="K367" s="43"/>
    </row>
    <row collapsed="false" customFormat="false" customHeight="false" hidden="false" ht="28.9" outlineLevel="0" r="368">
      <c r="A368" s="31" t="s">
        <v>289</v>
      </c>
      <c r="B368" s="44" t="n">
        <v>200</v>
      </c>
      <c r="C368" s="32" t="s">
        <v>612</v>
      </c>
      <c r="D368" s="45" t="n">
        <v>48856.2</v>
      </c>
      <c r="E368" s="45" t="n">
        <v>48856.2</v>
      </c>
      <c r="F368" s="45" t="s">
        <v>158</v>
      </c>
      <c r="G368" s="45" t="n">
        <f aca="false">E368/D368*100</f>
        <v>100</v>
      </c>
      <c r="I368" s="43"/>
      <c r="J368" s="43"/>
      <c r="K368" s="43"/>
    </row>
    <row collapsed="false" customFormat="false" customHeight="false" hidden="false" ht="16.75" outlineLevel="0" r="369">
      <c r="A369" s="31" t="s">
        <v>210</v>
      </c>
      <c r="B369" s="44" t="n">
        <v>200</v>
      </c>
      <c r="C369" s="32" t="s">
        <v>613</v>
      </c>
      <c r="D369" s="45" t="n">
        <v>52370.78</v>
      </c>
      <c r="E369" s="45" t="n">
        <v>52370.78</v>
      </c>
      <c r="F369" s="45" t="s">
        <v>158</v>
      </c>
      <c r="G369" s="45" t="n">
        <f aca="false">E369/D369*100</f>
        <v>100</v>
      </c>
      <c r="I369" s="43"/>
      <c r="J369" s="43"/>
      <c r="K369" s="43"/>
    </row>
    <row collapsed="false" customFormat="false" customHeight="false" hidden="false" ht="28.9" outlineLevel="0" r="370">
      <c r="A370" s="31" t="s">
        <v>268</v>
      </c>
      <c r="B370" s="44" t="n">
        <v>200</v>
      </c>
      <c r="C370" s="32" t="s">
        <v>614</v>
      </c>
      <c r="D370" s="45" t="n">
        <v>53756.7</v>
      </c>
      <c r="E370" s="45" t="n">
        <v>53756.7</v>
      </c>
      <c r="F370" s="45" t="s">
        <v>158</v>
      </c>
      <c r="G370" s="45" t="n">
        <f aca="false">E370/D370*100</f>
        <v>100</v>
      </c>
      <c r="I370" s="43"/>
      <c r="J370" s="43"/>
      <c r="K370" s="43"/>
    </row>
    <row collapsed="false" customFormat="false" customHeight="false" hidden="false" ht="28.9" outlineLevel="0" r="371">
      <c r="A371" s="31" t="s">
        <v>302</v>
      </c>
      <c r="B371" s="44" t="n">
        <v>200</v>
      </c>
      <c r="C371" s="32" t="s">
        <v>615</v>
      </c>
      <c r="D371" s="45" t="n">
        <v>42120</v>
      </c>
      <c r="E371" s="45" t="n">
        <v>42120</v>
      </c>
      <c r="F371" s="45" t="s">
        <v>158</v>
      </c>
      <c r="G371" s="45" t="n">
        <f aca="false">E371/D371*100</f>
        <v>100</v>
      </c>
      <c r="I371" s="43"/>
      <c r="J371" s="43"/>
      <c r="K371" s="43"/>
    </row>
    <row collapsed="false" customFormat="false" customHeight="false" hidden="false" ht="28.9" outlineLevel="0" r="372">
      <c r="A372" s="31" t="s">
        <v>270</v>
      </c>
      <c r="B372" s="44" t="n">
        <v>200</v>
      </c>
      <c r="C372" s="32" t="s">
        <v>616</v>
      </c>
      <c r="D372" s="45" t="n">
        <v>11636.7</v>
      </c>
      <c r="E372" s="45" t="n">
        <v>11636.7</v>
      </c>
      <c r="F372" s="45" t="s">
        <v>158</v>
      </c>
      <c r="G372" s="45" t="n">
        <f aca="false">E372/D372*100</f>
        <v>100</v>
      </c>
      <c r="I372" s="43"/>
      <c r="J372" s="43"/>
      <c r="K372" s="43"/>
    </row>
    <row collapsed="false" customFormat="false" customHeight="false" hidden="false" ht="41.95" outlineLevel="0" r="373">
      <c r="A373" s="31" t="s">
        <v>218</v>
      </c>
      <c r="B373" s="44" t="n">
        <v>200</v>
      </c>
      <c r="C373" s="32" t="s">
        <v>617</v>
      </c>
      <c r="D373" s="45" t="n">
        <v>20405</v>
      </c>
      <c r="E373" s="45" t="n">
        <v>20405</v>
      </c>
      <c r="F373" s="45" t="n">
        <v>0</v>
      </c>
      <c r="G373" s="45" t="n">
        <f aca="false">E373/D373*100</f>
        <v>100</v>
      </c>
      <c r="I373" s="43"/>
      <c r="J373" s="43"/>
      <c r="K373" s="43"/>
    </row>
    <row collapsed="false" customFormat="false" customHeight="false" hidden="false" ht="16.75" outlineLevel="0" r="374">
      <c r="A374" s="31" t="s">
        <v>176</v>
      </c>
      <c r="B374" s="44" t="n">
        <v>200</v>
      </c>
      <c r="C374" s="32" t="s">
        <v>618</v>
      </c>
      <c r="D374" s="45" t="n">
        <v>20405</v>
      </c>
      <c r="E374" s="45" t="n">
        <v>20405</v>
      </c>
      <c r="F374" s="45" t="s">
        <v>158</v>
      </c>
      <c r="G374" s="45" t="n">
        <f aca="false">E374/D374*100</f>
        <v>100</v>
      </c>
      <c r="I374" s="43"/>
      <c r="J374" s="43"/>
      <c r="K374" s="43"/>
    </row>
    <row collapsed="false" customFormat="false" customHeight="false" hidden="false" ht="16.75" outlineLevel="0" r="375">
      <c r="A375" s="31" t="s">
        <v>221</v>
      </c>
      <c r="B375" s="44" t="n">
        <v>200</v>
      </c>
      <c r="C375" s="32" t="s">
        <v>619</v>
      </c>
      <c r="D375" s="45" t="n">
        <v>20405</v>
      </c>
      <c r="E375" s="45" t="n">
        <v>20405</v>
      </c>
      <c r="F375" s="45" t="s">
        <v>158</v>
      </c>
      <c r="G375" s="45" t="n">
        <f aca="false">E375/D375*100</f>
        <v>100</v>
      </c>
      <c r="I375" s="43"/>
      <c r="J375" s="43"/>
      <c r="K375" s="43"/>
    </row>
    <row collapsed="false" customFormat="false" customHeight="false" hidden="false" ht="28.9" outlineLevel="0" r="376">
      <c r="A376" s="31" t="s">
        <v>223</v>
      </c>
      <c r="B376" s="44" t="n">
        <v>200</v>
      </c>
      <c r="C376" s="32" t="s">
        <v>620</v>
      </c>
      <c r="D376" s="45" t="n">
        <v>2597.61</v>
      </c>
      <c r="E376" s="45" t="n">
        <v>2597.61</v>
      </c>
      <c r="F376" s="45" t="n">
        <v>0</v>
      </c>
      <c r="G376" s="45" t="n">
        <f aca="false">E376/D376*100</f>
        <v>100</v>
      </c>
      <c r="I376" s="43"/>
      <c r="J376" s="43"/>
      <c r="K376" s="43"/>
    </row>
    <row collapsed="false" customFormat="false" customHeight="false" hidden="false" ht="16.75" outlineLevel="0" r="377">
      <c r="A377" s="31" t="s">
        <v>176</v>
      </c>
      <c r="B377" s="44" t="n">
        <v>200</v>
      </c>
      <c r="C377" s="32" t="s">
        <v>621</v>
      </c>
      <c r="D377" s="45" t="n">
        <v>2597.61</v>
      </c>
      <c r="E377" s="45" t="n">
        <v>2597.61</v>
      </c>
      <c r="F377" s="45" t="s">
        <v>158</v>
      </c>
      <c r="G377" s="45" t="n">
        <f aca="false">E377/D377*100</f>
        <v>100</v>
      </c>
      <c r="I377" s="43"/>
      <c r="J377" s="43"/>
      <c r="K377" s="43"/>
    </row>
    <row collapsed="false" customFormat="false" customHeight="false" hidden="false" ht="16.75" outlineLevel="0" r="378">
      <c r="A378" s="31" t="s">
        <v>221</v>
      </c>
      <c r="B378" s="44" t="n">
        <v>200</v>
      </c>
      <c r="C378" s="32" t="s">
        <v>622</v>
      </c>
      <c r="D378" s="45" t="n">
        <v>2597.61</v>
      </c>
      <c r="E378" s="45" t="n">
        <v>2597.61</v>
      </c>
      <c r="F378" s="45" t="s">
        <v>158</v>
      </c>
      <c r="G378" s="45" t="n">
        <f aca="false">E378/D378*100</f>
        <v>100</v>
      </c>
      <c r="I378" s="43"/>
      <c r="J378" s="43"/>
      <c r="K378" s="43"/>
    </row>
    <row collapsed="false" customFormat="false" customHeight="false" hidden="false" ht="41.95" outlineLevel="0" r="379">
      <c r="A379" s="31" t="s">
        <v>623</v>
      </c>
      <c r="B379" s="44" t="n">
        <v>200</v>
      </c>
      <c r="C379" s="32" t="s">
        <v>624</v>
      </c>
      <c r="D379" s="45" t="n">
        <v>174021.9</v>
      </c>
      <c r="E379" s="45" t="n">
        <v>174021.9</v>
      </c>
      <c r="F379" s="45" t="n">
        <v>0</v>
      </c>
      <c r="G379" s="45" t="n">
        <f aca="false">E379/D379*100</f>
        <v>100</v>
      </c>
      <c r="I379" s="43"/>
      <c r="J379" s="43"/>
      <c r="K379" s="43"/>
    </row>
    <row collapsed="false" customFormat="false" customHeight="false" hidden="false" ht="41.95" outlineLevel="0" r="380">
      <c r="A380" s="31" t="s">
        <v>625</v>
      </c>
      <c r="B380" s="44" t="n">
        <v>200</v>
      </c>
      <c r="C380" s="32" t="s">
        <v>626</v>
      </c>
      <c r="D380" s="45" t="n">
        <v>174021.9</v>
      </c>
      <c r="E380" s="45" t="n">
        <v>174021.9</v>
      </c>
      <c r="F380" s="45" t="n">
        <v>0</v>
      </c>
      <c r="G380" s="45" t="n">
        <f aca="false">E380/D380*100</f>
        <v>100</v>
      </c>
      <c r="I380" s="43"/>
      <c r="J380" s="43"/>
      <c r="K380" s="43"/>
    </row>
    <row collapsed="false" customFormat="false" customHeight="false" hidden="false" ht="28.9" outlineLevel="0" r="381">
      <c r="A381" s="31" t="s">
        <v>627</v>
      </c>
      <c r="B381" s="44" t="n">
        <v>200</v>
      </c>
      <c r="C381" s="32" t="s">
        <v>628</v>
      </c>
      <c r="D381" s="45" t="n">
        <v>174021.9</v>
      </c>
      <c r="E381" s="45" t="n">
        <v>174021.9</v>
      </c>
      <c r="F381" s="45" t="n">
        <v>0</v>
      </c>
      <c r="G381" s="45" t="n">
        <f aca="false">E381/D381*100</f>
        <v>100</v>
      </c>
      <c r="I381" s="43"/>
      <c r="J381" s="43"/>
      <c r="K381" s="43"/>
    </row>
    <row collapsed="false" customFormat="false" customHeight="false" hidden="false" ht="15.95" outlineLevel="0" r="382">
      <c r="A382" s="31"/>
      <c r="B382" s="44" t="n">
        <v>200</v>
      </c>
      <c r="C382" s="32" t="s">
        <v>629</v>
      </c>
      <c r="D382" s="45" t="n">
        <v>174021.9</v>
      </c>
      <c r="E382" s="45" t="n">
        <v>174021.9</v>
      </c>
      <c r="F382" s="45" t="n">
        <v>0</v>
      </c>
      <c r="G382" s="45" t="n">
        <f aca="false">E382/D382*100</f>
        <v>100</v>
      </c>
      <c r="I382" s="43"/>
      <c r="J382" s="43"/>
      <c r="K382" s="43"/>
    </row>
    <row collapsed="false" customFormat="false" customHeight="false" hidden="false" ht="28.9" outlineLevel="0" r="383">
      <c r="A383" s="31" t="s">
        <v>630</v>
      </c>
      <c r="B383" s="44" t="n">
        <v>200</v>
      </c>
      <c r="C383" s="32" t="s">
        <v>631</v>
      </c>
      <c r="D383" s="45" t="n">
        <v>174021.9</v>
      </c>
      <c r="E383" s="45" t="n">
        <v>174021.9</v>
      </c>
      <c r="F383" s="45" t="n">
        <v>0</v>
      </c>
      <c r="G383" s="45" t="n">
        <f aca="false">E383/D383*100</f>
        <v>100</v>
      </c>
      <c r="I383" s="43"/>
      <c r="J383" s="43"/>
      <c r="K383" s="43"/>
    </row>
    <row collapsed="false" customFormat="false" customHeight="false" hidden="false" ht="16.75" outlineLevel="0" r="384">
      <c r="A384" s="31" t="s">
        <v>176</v>
      </c>
      <c r="B384" s="44" t="n">
        <v>200</v>
      </c>
      <c r="C384" s="32" t="s">
        <v>632</v>
      </c>
      <c r="D384" s="45" t="n">
        <v>174021.9</v>
      </c>
      <c r="E384" s="45" t="n">
        <v>174021.9</v>
      </c>
      <c r="F384" s="45" t="s">
        <v>158</v>
      </c>
      <c r="G384" s="45" t="n">
        <f aca="false">E384/D384*100</f>
        <v>100</v>
      </c>
      <c r="I384" s="43"/>
      <c r="J384" s="43"/>
      <c r="K384" s="43"/>
    </row>
    <row collapsed="false" customFormat="false" customHeight="false" hidden="false" ht="41.95" outlineLevel="0" r="385">
      <c r="A385" s="31" t="s">
        <v>633</v>
      </c>
      <c r="B385" s="44" t="n">
        <v>200</v>
      </c>
      <c r="C385" s="32" t="s">
        <v>634</v>
      </c>
      <c r="D385" s="45" t="n">
        <v>174021.9</v>
      </c>
      <c r="E385" s="45" t="n">
        <v>174021.9</v>
      </c>
      <c r="F385" s="45" t="s">
        <v>158</v>
      </c>
      <c r="G385" s="45" t="n">
        <f aca="false">E385/D385*100</f>
        <v>100</v>
      </c>
      <c r="I385" s="43"/>
      <c r="J385" s="43"/>
      <c r="K385" s="43"/>
    </row>
    <row collapsed="false" customFormat="false" customHeight="false" hidden="false" ht="28.9" outlineLevel="0" r="386">
      <c r="A386" s="31" t="s">
        <v>635</v>
      </c>
      <c r="B386" s="44" t="n">
        <v>200</v>
      </c>
      <c r="C386" s="32" t="s">
        <v>636</v>
      </c>
      <c r="D386" s="45" t="n">
        <v>174021.9</v>
      </c>
      <c r="E386" s="45" t="n">
        <v>174021.9</v>
      </c>
      <c r="F386" s="45" t="s">
        <v>158</v>
      </c>
      <c r="G386" s="45" t="n">
        <f aca="false">E386/D386*100</f>
        <v>100</v>
      </c>
      <c r="I386" s="43"/>
      <c r="J386" s="43"/>
      <c r="K386" s="43"/>
    </row>
    <row collapsed="false" customFormat="false" customHeight="false" hidden="false" ht="28.9" outlineLevel="0" r="387">
      <c r="A387" s="31" t="s">
        <v>637</v>
      </c>
      <c r="B387" s="44" t="n">
        <v>450</v>
      </c>
      <c r="C387" s="32" t="s">
        <v>26</v>
      </c>
      <c r="D387" s="45" t="n">
        <v>-1112930.47</v>
      </c>
      <c r="E387" s="45" t="n">
        <v>5344744.76</v>
      </c>
      <c r="F387" s="45" t="s">
        <v>26</v>
      </c>
      <c r="G387" s="45" t="s">
        <v>26</v>
      </c>
      <c r="I387" s="43"/>
      <c r="J387" s="43"/>
      <c r="K387" s="43"/>
    </row>
  </sheetData>
  <mergeCells count="6">
    <mergeCell ref="A3:A7"/>
    <mergeCell ref="C3:C7"/>
    <mergeCell ref="D3:D7"/>
    <mergeCell ref="E3:E7"/>
    <mergeCell ref="F3:F7"/>
    <mergeCell ref="G3:G7"/>
  </mergeCells>
  <printOptions headings="false" gridLines="false" gridLinesSet="true" horizontalCentered="false" verticalCentered="false"/>
  <pageMargins left="0.7875" right="0.39375" top="0.7875" bottom="0.7875" header="0.511805555555555" footer="0.511805555555555"/>
  <pageSetup blackAndWhite="false" cellComments="none" copies="1" draft="false" firstPageNumber="0" fitToHeight="0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&amp;C&amp;8-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R37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" min="1" style="1" width="37.3254901960784"/>
    <col collapsed="false" hidden="false" max="2" min="2" style="1" width="22.2509803921569"/>
    <col collapsed="false" hidden="false" max="3" min="3" style="1" width="39.478431372549"/>
    <col collapsed="false" hidden="false" max="4" min="4" style="1" width="21.1019607843137"/>
    <col collapsed="false" hidden="false" max="5" min="5" style="1" width="17.8"/>
    <col collapsed="false" hidden="false" max="6" min="6" style="1" width="17.6627450980392"/>
    <col collapsed="false" hidden="false" max="7" min="7" style="1" width="9.18823529411765"/>
    <col collapsed="false" hidden="false" max="8" min="8" style="1" width="10.6274509803922"/>
    <col collapsed="false" hidden="false" max="9" min="9" style="1" width="18.6666666666667"/>
    <col collapsed="false" hidden="false" max="10" min="10" style="1" width="9.18823529411765"/>
    <col collapsed="false" hidden="false" max="11" min="11" style="1" width="10.6274509803922"/>
    <col collapsed="false" hidden="false" max="12" min="12" style="1" width="18.2352941176471"/>
    <col collapsed="false" hidden="false" max="15" min="13" style="1" width="7.32549019607843"/>
    <col collapsed="false" hidden="false" max="1025" min="16" style="1" width="9.18823529411765"/>
  </cols>
  <sheetData>
    <row collapsed="false" customFormat="false" customHeight="false" hidden="false" ht="13.55" outlineLevel="0" r="1"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collapsed="false" customFormat="false" customHeight="false" hidden="false" ht="13.55" outlineLevel="0" r="2">
      <c r="E2" s="39" t="s">
        <v>638</v>
      </c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collapsed="false" customFormat="false" customHeight="true" hidden="false" ht="12.75" outlineLevel="0" r="3">
      <c r="A3" s="46"/>
      <c r="B3" s="47"/>
      <c r="C3" s="48" t="s">
        <v>639</v>
      </c>
      <c r="D3" s="49" t="s">
        <v>21</v>
      </c>
      <c r="E3" s="50" t="s">
        <v>22</v>
      </c>
      <c r="F3" s="50" t="s">
        <v>23</v>
      </c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collapsed="false" customFormat="false" customHeight="false" hidden="false" ht="13.55" outlineLevel="0" r="4">
      <c r="A4" s="51"/>
      <c r="C4" s="48"/>
      <c r="D4" s="49"/>
      <c r="E4" s="50"/>
      <c r="F4" s="50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collapsed="false" customFormat="false" customHeight="false" hidden="false" ht="13.55" outlineLevel="0" r="5">
      <c r="A5" s="52" t="s">
        <v>18</v>
      </c>
      <c r="B5" s="52" t="s">
        <v>164</v>
      </c>
      <c r="C5" s="48"/>
      <c r="D5" s="49"/>
      <c r="E5" s="50"/>
      <c r="F5" s="50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</row>
    <row collapsed="false" customFormat="false" customHeight="false" hidden="false" ht="13.55" outlineLevel="0" r="6">
      <c r="A6" s="53"/>
      <c r="B6" s="52" t="s">
        <v>165</v>
      </c>
      <c r="C6" s="48"/>
      <c r="D6" s="49"/>
      <c r="E6" s="50"/>
      <c r="F6" s="50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</row>
    <row collapsed="false" customFormat="false" customHeight="false" hidden="false" ht="13.55" outlineLevel="0" r="7">
      <c r="A7" s="53"/>
      <c r="B7" s="52" t="s">
        <v>166</v>
      </c>
      <c r="C7" s="48"/>
      <c r="D7" s="49"/>
      <c r="E7" s="50"/>
      <c r="F7" s="50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</row>
    <row collapsed="false" customFormat="false" customHeight="false" hidden="false" ht="13.55" outlineLevel="0" r="8">
      <c r="A8" s="28" t="n">
        <v>1</v>
      </c>
      <c r="B8" s="54" t="n">
        <v>2</v>
      </c>
      <c r="C8" s="47" t="n">
        <v>3</v>
      </c>
      <c r="D8" s="55" t="n">
        <v>4</v>
      </c>
      <c r="E8" s="55" t="n">
        <v>5</v>
      </c>
      <c r="F8" s="55" t="n">
        <v>6</v>
      </c>
      <c r="G8" s="24"/>
      <c r="H8" s="56"/>
      <c r="I8" s="56"/>
      <c r="K8" s="24"/>
      <c r="L8" s="24"/>
      <c r="M8" s="24"/>
      <c r="N8" s="24"/>
      <c r="O8" s="24"/>
      <c r="P8" s="24"/>
      <c r="Q8" s="24"/>
      <c r="R8" s="24"/>
    </row>
    <row collapsed="false" customFormat="false" customHeight="false" hidden="false" ht="28.9" outlineLevel="0" r="9">
      <c r="A9" s="57" t="s">
        <v>640</v>
      </c>
      <c r="B9" s="58" t="n">
        <v>500</v>
      </c>
      <c r="C9" s="59" t="s">
        <v>26</v>
      </c>
      <c r="D9" s="60" t="n">
        <v>1112930.47</v>
      </c>
      <c r="E9" s="60" t="n">
        <v>-5344744.76</v>
      </c>
      <c r="F9" s="61" t="n">
        <v>6457675.23</v>
      </c>
      <c r="G9" s="24"/>
      <c r="H9" s="56"/>
      <c r="I9" s="56"/>
      <c r="K9" s="24"/>
      <c r="L9" s="24"/>
      <c r="M9" s="24"/>
      <c r="N9" s="24"/>
      <c r="O9" s="24"/>
      <c r="P9" s="24"/>
      <c r="Q9" s="24"/>
      <c r="R9" s="24"/>
    </row>
    <row collapsed="false" customFormat="false" customHeight="false" hidden="false" ht="41.95" outlineLevel="0" r="10">
      <c r="A10" s="62" t="s">
        <v>641</v>
      </c>
      <c r="B10" s="63" t="n">
        <v>520</v>
      </c>
      <c r="C10" s="32" t="s">
        <v>26</v>
      </c>
      <c r="D10" s="36" t="n">
        <v>-2800000</v>
      </c>
      <c r="E10" s="36" t="n">
        <v>-2800000</v>
      </c>
      <c r="F10" s="64" t="s">
        <v>158</v>
      </c>
      <c r="G10" s="24"/>
      <c r="H10" s="56"/>
      <c r="I10" s="56"/>
      <c r="K10" s="24"/>
      <c r="L10" s="24"/>
      <c r="M10" s="24"/>
      <c r="N10" s="24"/>
      <c r="O10" s="24"/>
      <c r="P10" s="24"/>
      <c r="Q10" s="24"/>
      <c r="R10" s="24"/>
    </row>
    <row collapsed="false" customFormat="false" customHeight="false" hidden="false" ht="28.9" outlineLevel="0" r="11">
      <c r="A11" s="62" t="s">
        <v>642</v>
      </c>
      <c r="B11" s="63" t="n">
        <v>520</v>
      </c>
      <c r="C11" s="32" t="s">
        <v>643</v>
      </c>
      <c r="D11" s="36" t="n">
        <v>-2800000</v>
      </c>
      <c r="E11" s="36" t="n">
        <v>-2800000</v>
      </c>
      <c r="F11" s="64" t="s">
        <v>158</v>
      </c>
      <c r="G11" s="24"/>
      <c r="H11" s="56"/>
      <c r="I11" s="56"/>
      <c r="K11" s="24"/>
      <c r="L11" s="24"/>
      <c r="M11" s="24"/>
      <c r="N11" s="24"/>
      <c r="O11" s="24"/>
      <c r="P11" s="24"/>
      <c r="Q11" s="24"/>
      <c r="R11" s="24"/>
    </row>
    <row collapsed="false" customFormat="false" customHeight="false" hidden="false" ht="55.95" outlineLevel="0" r="12">
      <c r="A12" s="62" t="s">
        <v>644</v>
      </c>
      <c r="B12" s="63" t="n">
        <v>520</v>
      </c>
      <c r="C12" s="32" t="s">
        <v>645</v>
      </c>
      <c r="D12" s="36" t="n">
        <v>-2800000</v>
      </c>
      <c r="E12" s="36" t="n">
        <v>-2800000</v>
      </c>
      <c r="F12" s="64" t="s">
        <v>158</v>
      </c>
      <c r="G12" s="24"/>
      <c r="H12" s="56"/>
      <c r="I12" s="56"/>
      <c r="K12" s="24"/>
      <c r="L12" s="24"/>
      <c r="M12" s="24"/>
      <c r="N12" s="24"/>
      <c r="O12" s="24"/>
      <c r="P12" s="24"/>
      <c r="Q12" s="24"/>
      <c r="R12" s="24"/>
    </row>
    <row collapsed="false" customFormat="false" customHeight="false" hidden="false" ht="55.95" outlineLevel="0" r="13">
      <c r="A13" s="62" t="s">
        <v>646</v>
      </c>
      <c r="B13" s="63" t="n">
        <v>520</v>
      </c>
      <c r="C13" s="32" t="s">
        <v>647</v>
      </c>
      <c r="D13" s="36" t="n">
        <v>-2800000</v>
      </c>
      <c r="E13" s="36" t="n">
        <v>-2800000</v>
      </c>
      <c r="F13" s="64" t="s">
        <v>158</v>
      </c>
      <c r="G13" s="24"/>
      <c r="H13" s="56"/>
      <c r="I13" s="56"/>
      <c r="K13" s="24"/>
      <c r="L13" s="24"/>
      <c r="M13" s="24"/>
      <c r="N13" s="24"/>
      <c r="O13" s="24"/>
      <c r="P13" s="24"/>
      <c r="Q13" s="24"/>
      <c r="R13" s="24"/>
    </row>
    <row collapsed="false" customFormat="false" customHeight="false" hidden="false" ht="16.75" outlineLevel="0" r="14">
      <c r="A14" s="62" t="s">
        <v>648</v>
      </c>
      <c r="B14" s="63" t="n">
        <v>700</v>
      </c>
      <c r="C14" s="32" t="s">
        <v>649</v>
      </c>
      <c r="D14" s="36" t="n">
        <v>3912930.47</v>
      </c>
      <c r="E14" s="36" t="n">
        <v>-2544744.76</v>
      </c>
      <c r="F14" s="64" t="n">
        <v>6457675.23</v>
      </c>
      <c r="G14" s="24"/>
      <c r="H14" s="56"/>
      <c r="I14" s="56"/>
      <c r="K14" s="24"/>
      <c r="L14" s="24"/>
      <c r="M14" s="24"/>
      <c r="N14" s="24"/>
      <c r="O14" s="24"/>
      <c r="P14" s="24"/>
      <c r="Q14" s="24"/>
      <c r="R14" s="24"/>
    </row>
    <row collapsed="false" customFormat="false" customHeight="false" hidden="false" ht="28.9" outlineLevel="0" r="15">
      <c r="A15" s="62" t="s">
        <v>650</v>
      </c>
      <c r="B15" s="63" t="n">
        <v>700</v>
      </c>
      <c r="C15" s="32" t="s">
        <v>651</v>
      </c>
      <c r="D15" s="36" t="n">
        <v>3912930.47</v>
      </c>
      <c r="E15" s="36" t="n">
        <v>-2544744.76</v>
      </c>
      <c r="F15" s="64" t="n">
        <v>6457675.23</v>
      </c>
      <c r="G15" s="24"/>
      <c r="H15" s="56"/>
      <c r="I15" s="56"/>
      <c r="K15" s="24"/>
      <c r="L15" s="24"/>
      <c r="M15" s="24"/>
      <c r="N15" s="24"/>
      <c r="O15" s="24"/>
      <c r="P15" s="24"/>
      <c r="Q15" s="24"/>
      <c r="R15" s="24"/>
    </row>
    <row collapsed="false" customFormat="false" customHeight="false" hidden="false" ht="28.9" outlineLevel="0" r="16">
      <c r="A16" s="62" t="s">
        <v>652</v>
      </c>
      <c r="B16" s="63" t="n">
        <v>710</v>
      </c>
      <c r="C16" s="32" t="s">
        <v>653</v>
      </c>
      <c r="D16" s="36" t="n">
        <v>-45380746</v>
      </c>
      <c r="E16" s="36" t="n">
        <v>-44069899.49</v>
      </c>
      <c r="F16" s="65" t="s">
        <v>26</v>
      </c>
      <c r="G16" s="24"/>
      <c r="H16" s="56"/>
      <c r="I16" s="56"/>
      <c r="K16" s="24"/>
      <c r="L16" s="24"/>
      <c r="M16" s="24"/>
      <c r="N16" s="24"/>
      <c r="O16" s="24"/>
      <c r="P16" s="24"/>
      <c r="Q16" s="24"/>
      <c r="R16" s="24"/>
    </row>
    <row collapsed="false" customFormat="false" customHeight="false" hidden="false" ht="28.9" outlineLevel="0" r="17">
      <c r="A17" s="62" t="s">
        <v>654</v>
      </c>
      <c r="B17" s="63" t="n">
        <v>710</v>
      </c>
      <c r="C17" s="32" t="s">
        <v>655</v>
      </c>
      <c r="D17" s="36" t="n">
        <v>-45380746</v>
      </c>
      <c r="E17" s="36" t="n">
        <v>-44069899.49</v>
      </c>
      <c r="F17" s="65" t="s">
        <v>26</v>
      </c>
      <c r="G17" s="24"/>
      <c r="H17" s="56"/>
      <c r="I17" s="56"/>
      <c r="K17" s="24"/>
      <c r="L17" s="24"/>
      <c r="M17" s="24"/>
      <c r="N17" s="24"/>
      <c r="O17" s="24"/>
      <c r="P17" s="24"/>
      <c r="Q17" s="24"/>
      <c r="R17" s="24"/>
    </row>
    <row collapsed="false" customFormat="false" customHeight="false" hidden="false" ht="28.9" outlineLevel="0" r="18">
      <c r="A18" s="62" t="s">
        <v>656</v>
      </c>
      <c r="B18" s="63" t="n">
        <v>710</v>
      </c>
      <c r="C18" s="32" t="s">
        <v>657</v>
      </c>
      <c r="D18" s="36" t="n">
        <v>-45380746</v>
      </c>
      <c r="E18" s="36" t="n">
        <v>-44069899.49</v>
      </c>
      <c r="F18" s="65" t="s">
        <v>26</v>
      </c>
      <c r="G18" s="24"/>
      <c r="H18" s="56"/>
      <c r="I18" s="56"/>
      <c r="K18" s="24"/>
      <c r="L18" s="24"/>
      <c r="M18" s="24"/>
      <c r="N18" s="24"/>
      <c r="O18" s="24"/>
      <c r="P18" s="24"/>
      <c r="Q18" s="24"/>
      <c r="R18" s="24"/>
    </row>
    <row collapsed="false" customFormat="false" customHeight="false" hidden="false" ht="41.95" outlineLevel="0" r="19">
      <c r="A19" s="62" t="s">
        <v>658</v>
      </c>
      <c r="B19" s="63" t="n">
        <v>710</v>
      </c>
      <c r="C19" s="32" t="s">
        <v>659</v>
      </c>
      <c r="D19" s="36" t="n">
        <v>-45380746</v>
      </c>
      <c r="E19" s="36" t="n">
        <v>-44069899.49</v>
      </c>
      <c r="F19" s="65" t="s">
        <v>26</v>
      </c>
      <c r="G19" s="24"/>
      <c r="H19" s="56"/>
      <c r="I19" s="56"/>
      <c r="K19" s="24"/>
      <c r="L19" s="24"/>
      <c r="M19" s="24"/>
      <c r="N19" s="24"/>
      <c r="O19" s="24"/>
      <c r="P19" s="24"/>
      <c r="Q19" s="24"/>
      <c r="R19" s="24"/>
    </row>
    <row collapsed="false" customFormat="false" customHeight="false" hidden="false" ht="28.9" outlineLevel="0" r="20">
      <c r="A20" s="62" t="s">
        <v>660</v>
      </c>
      <c r="B20" s="63" t="n">
        <v>720</v>
      </c>
      <c r="C20" s="32" t="s">
        <v>661</v>
      </c>
      <c r="D20" s="36" t="n">
        <v>49293676.47</v>
      </c>
      <c r="E20" s="36" t="n">
        <v>41525154.73</v>
      </c>
      <c r="F20" s="65" t="s">
        <v>26</v>
      </c>
      <c r="G20" s="24"/>
      <c r="H20" s="56"/>
      <c r="I20" s="56"/>
      <c r="K20" s="24"/>
      <c r="L20" s="24"/>
      <c r="M20" s="24"/>
      <c r="N20" s="24"/>
      <c r="O20" s="24"/>
      <c r="P20" s="24"/>
      <c r="Q20" s="24"/>
      <c r="R20" s="24"/>
    </row>
    <row collapsed="false" customFormat="false" customHeight="false" hidden="false" ht="28.9" outlineLevel="0" r="21">
      <c r="A21" s="62" t="s">
        <v>662</v>
      </c>
      <c r="B21" s="63" t="n">
        <v>720</v>
      </c>
      <c r="C21" s="32" t="s">
        <v>663</v>
      </c>
      <c r="D21" s="36" t="n">
        <v>49293676.47</v>
      </c>
      <c r="E21" s="36" t="n">
        <v>41525154.73</v>
      </c>
      <c r="F21" s="65" t="s">
        <v>26</v>
      </c>
      <c r="G21" s="24"/>
      <c r="H21" s="56"/>
      <c r="I21" s="56"/>
      <c r="K21" s="24"/>
      <c r="L21" s="24"/>
      <c r="M21" s="24"/>
      <c r="N21" s="24"/>
      <c r="O21" s="24"/>
      <c r="P21" s="24"/>
      <c r="Q21" s="24"/>
      <c r="R21" s="24"/>
    </row>
    <row collapsed="false" customFormat="false" customHeight="false" hidden="false" ht="28.9" outlineLevel="0" r="22">
      <c r="A22" s="62" t="s">
        <v>664</v>
      </c>
      <c r="B22" s="63" t="n">
        <v>720</v>
      </c>
      <c r="C22" s="32" t="s">
        <v>665</v>
      </c>
      <c r="D22" s="36" t="n">
        <v>49293676.47</v>
      </c>
      <c r="E22" s="36" t="n">
        <v>41525154.73</v>
      </c>
      <c r="F22" s="65" t="s">
        <v>26</v>
      </c>
      <c r="G22" s="24"/>
      <c r="H22" s="56"/>
      <c r="I22" s="56"/>
      <c r="K22" s="24"/>
      <c r="L22" s="24"/>
      <c r="M22" s="24"/>
      <c r="N22" s="24"/>
      <c r="O22" s="24"/>
      <c r="P22" s="24"/>
      <c r="Q22" s="24"/>
      <c r="R22" s="24"/>
    </row>
    <row collapsed="false" customFormat="false" customHeight="false" hidden="false" ht="41.95" outlineLevel="0" r="23">
      <c r="A23" s="62" t="s">
        <v>666</v>
      </c>
      <c r="B23" s="66" t="n">
        <v>720</v>
      </c>
      <c r="C23" s="67" t="s">
        <v>667</v>
      </c>
      <c r="D23" s="68" t="n">
        <v>49293676.47</v>
      </c>
      <c r="E23" s="68" t="n">
        <v>41525154.73</v>
      </c>
      <c r="F23" s="69" t="s">
        <v>26</v>
      </c>
      <c r="G23" s="24"/>
      <c r="H23" s="56"/>
      <c r="I23" s="56"/>
      <c r="K23" s="24"/>
      <c r="L23" s="24"/>
      <c r="M23" s="24"/>
      <c r="N23" s="24"/>
      <c r="O23" s="24"/>
      <c r="P23" s="24"/>
      <c r="Q23" s="24"/>
      <c r="R23" s="24"/>
    </row>
    <row collapsed="false" customFormat="false" customHeight="false" hidden="false" ht="13.55" outlineLevel="0" r="24">
      <c r="A24" s="70"/>
      <c r="B24" s="71"/>
      <c r="C24" s="72"/>
      <c r="D24" s="73"/>
      <c r="E24" s="73"/>
      <c r="F24" s="73"/>
      <c r="G24" s="24"/>
      <c r="H24" s="56"/>
      <c r="I24" s="56"/>
      <c r="J24" s="24"/>
      <c r="K24" s="24"/>
      <c r="L24" s="24"/>
      <c r="M24" s="24"/>
      <c r="N24" s="24"/>
      <c r="O24" s="24"/>
      <c r="P24" s="24"/>
      <c r="Q24" s="24"/>
      <c r="R24" s="24"/>
    </row>
    <row collapsed="false" customFormat="false" customHeight="true" hidden="false" ht="12.75" outlineLevel="0" r="25">
      <c r="A25" s="74" t="s">
        <v>668</v>
      </c>
      <c r="B25" s="9"/>
      <c r="C25" s="74"/>
      <c r="D25" s="9"/>
      <c r="E25" s="9"/>
      <c r="F25" s="75"/>
      <c r="G25" s="24"/>
      <c r="H25" s="56"/>
      <c r="I25" s="56"/>
      <c r="J25" s="24"/>
      <c r="K25" s="24"/>
      <c r="L25" s="24"/>
      <c r="M25" s="24"/>
      <c r="N25" s="24"/>
      <c r="O25" s="24"/>
      <c r="P25" s="24"/>
      <c r="Q25" s="24"/>
      <c r="R25" s="24"/>
    </row>
    <row collapsed="false" customFormat="false" customHeight="false" hidden="false" ht="13.55" outlineLevel="0" r="26">
      <c r="A26" s="74"/>
      <c r="B26" s="1" t="s">
        <v>669</v>
      </c>
      <c r="C26" s="76"/>
      <c r="D26" s="77"/>
      <c r="E26" s="77"/>
      <c r="F26" s="78"/>
      <c r="G26" s="24"/>
      <c r="H26" s="56"/>
      <c r="I26" s="56"/>
      <c r="J26" s="24"/>
      <c r="K26" s="24"/>
      <c r="L26" s="24"/>
      <c r="M26" s="24"/>
      <c r="N26" s="24"/>
      <c r="O26" s="24"/>
      <c r="P26" s="24"/>
      <c r="Q26" s="24"/>
      <c r="R26" s="24"/>
    </row>
    <row collapsed="false" customFormat="false" customHeight="false" hidden="false" ht="13.55" outlineLevel="0" r="27">
      <c r="A27" s="13"/>
      <c r="B27" s="79" t="s">
        <v>670</v>
      </c>
      <c r="C27" s="80" t="s">
        <v>671</v>
      </c>
      <c r="D27" s="14"/>
      <c r="E27" s="14"/>
      <c r="F27" s="75"/>
      <c r="G27" s="24"/>
      <c r="H27" s="56"/>
      <c r="I27" s="56"/>
      <c r="J27" s="24"/>
      <c r="K27" s="24"/>
      <c r="L27" s="24"/>
      <c r="M27" s="24"/>
      <c r="N27" s="24"/>
      <c r="O27" s="24"/>
      <c r="P27" s="24"/>
      <c r="Q27" s="24"/>
      <c r="R27" s="24"/>
    </row>
    <row collapsed="false" customFormat="false" customHeight="false" hidden="false" ht="13.55" outlineLevel="0" r="28">
      <c r="A28" s="13"/>
      <c r="C28" s="80"/>
      <c r="D28" s="14"/>
      <c r="E28" s="14"/>
      <c r="F28" s="75"/>
      <c r="G28" s="24"/>
      <c r="H28" s="56"/>
      <c r="I28" s="56"/>
      <c r="J28" s="24"/>
      <c r="K28" s="24"/>
      <c r="L28" s="24"/>
      <c r="M28" s="24"/>
      <c r="N28" s="24"/>
      <c r="O28" s="24"/>
      <c r="P28" s="24"/>
      <c r="Q28" s="24"/>
      <c r="R28" s="24"/>
    </row>
    <row collapsed="false" customFormat="false" customHeight="true" hidden="false" ht="12.75" outlineLevel="0" r="29">
      <c r="A29" s="74" t="s">
        <v>672</v>
      </c>
      <c r="B29" s="80"/>
      <c r="C29" s="77"/>
      <c r="D29" s="14"/>
      <c r="E29" s="14"/>
      <c r="F29" s="75"/>
      <c r="G29" s="24"/>
      <c r="H29" s="56"/>
      <c r="I29" s="56"/>
      <c r="J29" s="24"/>
      <c r="K29" s="24"/>
      <c r="L29" s="24"/>
      <c r="M29" s="24"/>
      <c r="N29" s="24"/>
      <c r="O29" s="24"/>
      <c r="P29" s="24"/>
      <c r="Q29" s="24"/>
      <c r="R29" s="24"/>
    </row>
    <row collapsed="false" customFormat="false" customHeight="false" hidden="false" ht="13.55" outlineLevel="0" r="30">
      <c r="A30" s="74"/>
      <c r="B30" s="1" t="s">
        <v>673</v>
      </c>
      <c r="C30" s="76"/>
      <c r="D30" s="14"/>
      <c r="E30" s="14"/>
      <c r="F30" s="75"/>
      <c r="G30" s="24"/>
      <c r="H30" s="56"/>
      <c r="I30" s="56"/>
      <c r="J30" s="24"/>
      <c r="K30" s="24"/>
      <c r="L30" s="24"/>
      <c r="M30" s="24"/>
      <c r="N30" s="24"/>
      <c r="O30" s="24"/>
      <c r="P30" s="24"/>
      <c r="Q30" s="24"/>
      <c r="R30" s="24"/>
    </row>
    <row collapsed="false" customFormat="false" customHeight="false" hidden="false" ht="13.55" outlineLevel="0" r="31">
      <c r="A31" s="81"/>
      <c r="B31" s="79" t="s">
        <v>670</v>
      </c>
      <c r="C31" s="80" t="s">
        <v>671</v>
      </c>
      <c r="D31" s="14"/>
      <c r="E31" s="14"/>
      <c r="F31" s="75"/>
      <c r="G31" s="24"/>
      <c r="H31" s="56"/>
      <c r="I31" s="56"/>
      <c r="J31" s="24"/>
      <c r="K31" s="24"/>
      <c r="L31" s="24"/>
      <c r="M31" s="24"/>
      <c r="N31" s="24"/>
      <c r="O31" s="24"/>
      <c r="P31" s="24"/>
      <c r="Q31" s="24"/>
      <c r="R31" s="24"/>
    </row>
    <row collapsed="false" customFormat="false" customHeight="false" hidden="false" ht="13.55" outlineLevel="0" r="32">
      <c r="A32" s="7"/>
      <c r="C32" s="80"/>
      <c r="D32" s="14"/>
      <c r="E32" s="14"/>
      <c r="F32" s="75"/>
      <c r="G32" s="24"/>
      <c r="H32" s="56"/>
      <c r="I32" s="56"/>
      <c r="J32" s="24"/>
      <c r="K32" s="24"/>
      <c r="L32" s="24"/>
      <c r="M32" s="24"/>
      <c r="N32" s="24"/>
      <c r="O32" s="24"/>
      <c r="P32" s="24"/>
      <c r="Q32" s="24"/>
      <c r="R32" s="24"/>
    </row>
    <row collapsed="false" customFormat="false" customHeight="true" hidden="false" ht="12.75" outlineLevel="0" r="33">
      <c r="A33" s="74" t="s">
        <v>674</v>
      </c>
      <c r="B33" s="80"/>
      <c r="C33" s="77"/>
      <c r="D33" s="37"/>
      <c r="E33" s="37"/>
      <c r="F33" s="82"/>
      <c r="G33" s="24"/>
      <c r="H33" s="56"/>
      <c r="I33" s="56"/>
      <c r="J33" s="24"/>
      <c r="K33" s="24"/>
      <c r="L33" s="24"/>
      <c r="M33" s="24"/>
      <c r="N33" s="24"/>
      <c r="O33" s="24"/>
      <c r="P33" s="24"/>
      <c r="Q33" s="24"/>
      <c r="R33" s="24"/>
    </row>
    <row collapsed="false" customFormat="false" customHeight="false" hidden="false" ht="13.55" outlineLevel="0" r="34">
      <c r="A34" s="74"/>
      <c r="B34" s="1" t="s">
        <v>673</v>
      </c>
      <c r="C34" s="76"/>
      <c r="D34" s="37"/>
      <c r="E34" s="37"/>
      <c r="F34" s="75"/>
      <c r="G34" s="24"/>
      <c r="H34" s="56"/>
      <c r="I34" s="56"/>
      <c r="J34" s="24"/>
      <c r="K34" s="24"/>
      <c r="L34" s="24"/>
      <c r="M34" s="24"/>
      <c r="N34" s="24"/>
      <c r="O34" s="24"/>
      <c r="P34" s="24"/>
      <c r="Q34" s="24"/>
      <c r="R34" s="24"/>
    </row>
    <row collapsed="false" customFormat="false" customHeight="false" hidden="false" ht="13.55" outlineLevel="0" r="35">
      <c r="A35" s="13"/>
      <c r="B35" s="79" t="s">
        <v>670</v>
      </c>
      <c r="C35" s="80" t="s">
        <v>671</v>
      </c>
      <c r="D35" s="7"/>
      <c r="E35" s="83"/>
      <c r="F35" s="75"/>
      <c r="G35" s="24"/>
      <c r="H35" s="56"/>
      <c r="I35" s="56"/>
      <c r="J35" s="24"/>
      <c r="K35" s="24"/>
      <c r="L35" s="24"/>
      <c r="M35" s="24"/>
      <c r="N35" s="24"/>
      <c r="O35" s="24"/>
      <c r="P35" s="24"/>
      <c r="Q35" s="24"/>
      <c r="R35" s="24"/>
    </row>
    <row collapsed="false" customFormat="false" customHeight="false" hidden="false" ht="13.55" outlineLevel="0" r="36">
      <c r="A36" s="13"/>
      <c r="B36" s="80"/>
      <c r="C36" s="77"/>
      <c r="D36" s="3"/>
      <c r="E36" s="75"/>
      <c r="F36" s="75"/>
      <c r="G36" s="24"/>
      <c r="H36" s="56"/>
      <c r="I36" s="56"/>
      <c r="J36" s="24"/>
      <c r="K36" s="24"/>
      <c r="L36" s="24"/>
      <c r="M36" s="24"/>
      <c r="N36" s="24"/>
      <c r="O36" s="24"/>
      <c r="P36" s="24"/>
      <c r="Q36" s="24"/>
      <c r="R36" s="24"/>
    </row>
    <row collapsed="false" customFormat="false" customHeight="false" hidden="false" ht="13.55" outlineLevel="0" r="37">
      <c r="A37" s="13" t="s">
        <v>675</v>
      </c>
      <c r="B37" s="80"/>
      <c r="C37" s="77"/>
      <c r="D37" s="3"/>
      <c r="E37" s="75"/>
      <c r="F37" s="75"/>
      <c r="G37" s="24"/>
      <c r="H37" s="56"/>
      <c r="I37" s="56"/>
      <c r="J37" s="24"/>
      <c r="K37" s="24"/>
      <c r="L37" s="24"/>
      <c r="M37" s="24"/>
      <c r="N37" s="24"/>
      <c r="O37" s="24"/>
      <c r="P37" s="24"/>
      <c r="Q37" s="24"/>
      <c r="R37" s="24"/>
    </row>
  </sheetData>
  <mergeCells count="7">
    <mergeCell ref="C3:C7"/>
    <mergeCell ref="D3:D7"/>
    <mergeCell ref="E3:E7"/>
    <mergeCell ref="F3:F7"/>
    <mergeCell ref="A25:A26"/>
    <mergeCell ref="A29:A30"/>
    <mergeCell ref="A33:A34"/>
  </mergeCells>
  <printOptions headings="false" gridLines="false" gridLinesSet="true" horizontalCentered="false" verticalCentered="false"/>
  <pageMargins left="0.7875" right="0.39375" top="0.590277777777778" bottom="0.7875" header="0.511805555555555" footer="0.511805555555555"/>
  <pageSetup blackAndWhite="false" cellComments="none" copies="1" draft="false" firstPageNumber="0" fitToHeight="0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&amp;C&amp;8-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lastPrinted>2014-04-21T14:59:11.00Z</cp:lastPrinted>
  <cp:revision>0</cp:revision>
</cp:coreProperties>
</file>